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elefeuvre/Desktop/"/>
    </mc:Choice>
  </mc:AlternateContent>
  <xr:revisionPtr revIDLastSave="0" documentId="13_ncr:1_{224C7FD5-315D-7C4B-AF4A-6C8F8CAE9446}" xr6:coauthVersionLast="47" xr6:coauthVersionMax="47" xr10:uidLastSave="{00000000-0000-0000-0000-000000000000}"/>
  <bookViews>
    <workbookView xWindow="0" yWindow="500" windowWidth="28800" windowHeight="16180" xr2:uid="{1D66EC2B-F3D1-2045-A0C7-26E45C3ACDB1}"/>
  </bookViews>
  <sheets>
    <sheet name="Feuil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B57" i="1"/>
  <c r="C57" i="1"/>
  <c r="E57" i="1"/>
  <c r="D60" i="1"/>
  <c r="E60" i="1"/>
  <c r="C60" i="1"/>
  <c r="B60" i="1"/>
  <c r="E62" i="1"/>
  <c r="B62" i="1"/>
  <c r="C62" i="1"/>
  <c r="D62" i="1"/>
  <c r="E63" i="1"/>
  <c r="B63" i="1"/>
  <c r="C63" i="1"/>
  <c r="D63" i="1"/>
  <c r="E66" i="1"/>
  <c r="B66" i="1"/>
  <c r="C66" i="1"/>
  <c r="D66" i="1"/>
  <c r="E64" i="1"/>
  <c r="B64" i="1"/>
  <c r="C64" i="1"/>
  <c r="D64" i="1"/>
  <c r="D68" i="1"/>
  <c r="B68" i="1"/>
  <c r="C68" i="1"/>
  <c r="E68" i="1"/>
  <c r="D69" i="1"/>
  <c r="B69" i="1"/>
  <c r="C69" i="1"/>
  <c r="E69" i="1"/>
  <c r="D65" i="1"/>
  <c r="E65" i="1"/>
  <c r="C65" i="1"/>
  <c r="B65" i="1"/>
  <c r="B71" i="1"/>
  <c r="D71" i="1"/>
  <c r="C71" i="1"/>
  <c r="E71" i="1"/>
  <c r="D59" i="1"/>
  <c r="B59" i="1"/>
  <c r="C59" i="1"/>
  <c r="E59" i="1"/>
  <c r="E4" i="1"/>
  <c r="D4" i="1"/>
  <c r="J4" i="1"/>
  <c r="B4" i="1"/>
  <c r="K4" i="1"/>
  <c r="C4" i="1"/>
  <c r="I4" i="1"/>
  <c r="J54" i="1"/>
  <c r="D54" i="1"/>
  <c r="K54" i="1"/>
  <c r="E54" i="1"/>
  <c r="I54" i="1"/>
  <c r="H54" i="1"/>
  <c r="C54" i="1"/>
  <c r="B54" i="1"/>
  <c r="H52" i="1"/>
  <c r="I52" i="1"/>
  <c r="J52" i="1"/>
  <c r="B52" i="1"/>
  <c r="D52" i="1"/>
  <c r="E52" i="1"/>
  <c r="C52" i="1"/>
  <c r="K52" i="1"/>
  <c r="I50" i="1"/>
  <c r="K50" i="1"/>
  <c r="E50" i="1"/>
  <c r="J50" i="1"/>
  <c r="H50" i="1"/>
  <c r="B50" i="1"/>
  <c r="C50" i="1"/>
  <c r="D50" i="1"/>
  <c r="E48" i="1"/>
  <c r="B48" i="1"/>
  <c r="K48" i="1"/>
  <c r="D48" i="1"/>
  <c r="I48" i="1"/>
  <c r="H48" i="1"/>
  <c r="C48" i="1"/>
  <c r="J48" i="1"/>
  <c r="I46" i="1"/>
  <c r="J46" i="1"/>
  <c r="D46" i="1"/>
  <c r="E46" i="1"/>
  <c r="K46" i="1"/>
  <c r="B46" i="1"/>
  <c r="C46" i="1"/>
  <c r="H46" i="1"/>
  <c r="B44" i="1"/>
  <c r="K44" i="1"/>
  <c r="H44" i="1"/>
  <c r="J44" i="1"/>
  <c r="E44" i="1"/>
  <c r="I44" i="1"/>
  <c r="C44" i="1"/>
  <c r="D44" i="1"/>
  <c r="J42" i="1"/>
  <c r="D42" i="1"/>
  <c r="K42" i="1"/>
  <c r="H42" i="1"/>
  <c r="I42" i="1"/>
  <c r="E42" i="1"/>
  <c r="C42" i="1"/>
  <c r="B42" i="1"/>
  <c r="J40" i="1"/>
  <c r="H40" i="1"/>
  <c r="K40" i="1"/>
  <c r="E40" i="1"/>
  <c r="B40" i="1"/>
  <c r="I40" i="1"/>
  <c r="C40" i="1"/>
  <c r="D40" i="1"/>
  <c r="D38" i="1"/>
  <c r="E38" i="1"/>
  <c r="H38" i="1"/>
  <c r="J38" i="1"/>
  <c r="I38" i="1"/>
  <c r="K38" i="1"/>
  <c r="C38" i="1"/>
  <c r="B38" i="1"/>
  <c r="J36" i="1"/>
  <c r="H36" i="1"/>
  <c r="B36" i="1"/>
  <c r="K36" i="1"/>
  <c r="I36" i="1"/>
  <c r="E36" i="1"/>
  <c r="C36" i="1"/>
  <c r="D36" i="1"/>
  <c r="B34" i="1"/>
  <c r="K34" i="1"/>
  <c r="J34" i="1"/>
  <c r="D34" i="1"/>
  <c r="H34" i="1"/>
  <c r="E34" i="1"/>
  <c r="C34" i="1"/>
  <c r="I34" i="1"/>
  <c r="D32" i="1"/>
  <c r="B32" i="1"/>
  <c r="J32" i="1"/>
  <c r="K32" i="1"/>
  <c r="E32" i="1"/>
  <c r="I32" i="1"/>
  <c r="C32" i="1"/>
  <c r="H32" i="1"/>
  <c r="B30" i="1"/>
  <c r="E30" i="1"/>
  <c r="J30" i="1"/>
  <c r="K30" i="1"/>
  <c r="I30" i="1"/>
  <c r="H30" i="1"/>
  <c r="C30" i="1"/>
  <c r="D30" i="1"/>
  <c r="I28" i="1"/>
  <c r="E28" i="1"/>
  <c r="H28" i="1"/>
  <c r="B28" i="1"/>
  <c r="K28" i="1"/>
  <c r="D28" i="1"/>
  <c r="C28" i="1"/>
  <c r="J28" i="1"/>
  <c r="K26" i="1"/>
  <c r="I26" i="1"/>
  <c r="H26" i="1"/>
  <c r="D26" i="1"/>
  <c r="E26" i="1"/>
  <c r="J26" i="1"/>
  <c r="C26" i="1"/>
  <c r="B26" i="1"/>
  <c r="J24" i="1"/>
  <c r="H24" i="1"/>
  <c r="D24" i="1"/>
  <c r="K24" i="1"/>
  <c r="B24" i="1"/>
  <c r="I24" i="1"/>
  <c r="C24" i="1"/>
  <c r="E24" i="1"/>
  <c r="K22" i="1"/>
  <c r="I22" i="1"/>
  <c r="H22" i="1"/>
  <c r="J22" i="1"/>
  <c r="D22" i="1"/>
  <c r="B22" i="1"/>
  <c r="C22" i="1"/>
  <c r="E22" i="1"/>
  <c r="I20" i="1"/>
  <c r="J20" i="1"/>
  <c r="B20" i="1"/>
  <c r="D20" i="1"/>
  <c r="K20" i="1"/>
  <c r="E20" i="1"/>
  <c r="C20" i="1"/>
  <c r="H20" i="1"/>
  <c r="H18" i="1"/>
  <c r="I18" i="1"/>
  <c r="K18" i="1"/>
  <c r="D18" i="1"/>
  <c r="E18" i="1"/>
  <c r="J18" i="1"/>
  <c r="C18" i="1"/>
  <c r="B18" i="1"/>
  <c r="I16" i="1"/>
  <c r="H16" i="1"/>
  <c r="D16" i="1"/>
  <c r="J16" i="1"/>
  <c r="K16" i="1"/>
  <c r="B16" i="1"/>
  <c r="C16" i="1"/>
  <c r="E16" i="1"/>
  <c r="D14" i="1"/>
  <c r="I14" i="1"/>
  <c r="J14" i="1"/>
  <c r="E14" i="1"/>
  <c r="B14" i="1"/>
  <c r="H14" i="1"/>
  <c r="C14" i="1"/>
  <c r="K14" i="1"/>
  <c r="B12" i="1"/>
  <c r="E12" i="1"/>
  <c r="I12" i="1"/>
  <c r="J12" i="1"/>
  <c r="D12" i="1"/>
  <c r="K12" i="1"/>
  <c r="C12" i="1"/>
  <c r="H12" i="1"/>
  <c r="K10" i="1"/>
  <c r="J10" i="1"/>
  <c r="E10" i="1"/>
  <c r="I10" i="1"/>
  <c r="B10" i="1"/>
  <c r="D10" i="1"/>
  <c r="C10" i="1"/>
  <c r="H10" i="1"/>
  <c r="H8" i="1"/>
  <c r="I8" i="1"/>
  <c r="E8" i="1"/>
  <c r="K8" i="1"/>
  <c r="B8" i="1"/>
  <c r="J8" i="1"/>
  <c r="C8" i="1"/>
  <c r="D8" i="1"/>
  <c r="E6" i="1"/>
  <c r="K6" i="1"/>
  <c r="J6" i="1"/>
  <c r="I6" i="1"/>
  <c r="D6" i="1"/>
  <c r="H6" i="1"/>
  <c r="C6" i="1"/>
  <c r="B6" i="1"/>
  <c r="K2" i="1"/>
  <c r="I2" i="1"/>
  <c r="H2" i="1"/>
  <c r="B2" i="1"/>
  <c r="E2" i="1"/>
  <c r="J2" i="1"/>
  <c r="C2" i="1"/>
  <c r="D2" i="1"/>
  <c r="J35" i="1"/>
  <c r="E35" i="1"/>
  <c r="H35" i="1"/>
  <c r="I35" i="1"/>
  <c r="D35" i="1"/>
  <c r="K35" i="1"/>
  <c r="C35" i="1"/>
  <c r="B35" i="1"/>
  <c r="J39" i="1"/>
  <c r="B39" i="1"/>
  <c r="K39" i="1"/>
  <c r="H39" i="1"/>
  <c r="E39" i="1"/>
  <c r="I39" i="1"/>
  <c r="C39" i="1"/>
  <c r="D39" i="1"/>
  <c r="D41" i="1"/>
  <c r="K41" i="1"/>
  <c r="J41" i="1"/>
  <c r="E41" i="1"/>
  <c r="I41" i="1"/>
  <c r="B41" i="1"/>
  <c r="C41" i="1"/>
  <c r="H41" i="1"/>
  <c r="D25" i="1"/>
  <c r="E25" i="1"/>
  <c r="J25" i="1"/>
  <c r="H25" i="1"/>
  <c r="I25" i="1"/>
  <c r="B25" i="1"/>
  <c r="C25" i="1"/>
  <c r="K25" i="1"/>
  <c r="B11" i="1"/>
  <c r="I11" i="1"/>
  <c r="J11" i="1"/>
  <c r="H11" i="1"/>
  <c r="K11" i="1"/>
  <c r="D11" i="1"/>
  <c r="C11" i="1"/>
  <c r="E11" i="1"/>
  <c r="D45" i="1"/>
  <c r="K45" i="1"/>
  <c r="E45" i="1"/>
  <c r="H45" i="1"/>
  <c r="J45" i="1"/>
  <c r="B45" i="1"/>
  <c r="C45" i="1"/>
  <c r="I45" i="1"/>
  <c r="D15" i="1"/>
  <c r="J15" i="1"/>
  <c r="I15" i="1"/>
  <c r="E15" i="1"/>
  <c r="B15" i="1"/>
  <c r="K15" i="1"/>
  <c r="C15" i="1"/>
  <c r="H15" i="1"/>
  <c r="J23" i="1"/>
  <c r="H23" i="1"/>
  <c r="I23" i="1"/>
  <c r="B23" i="1"/>
  <c r="D23" i="1"/>
  <c r="K23" i="1"/>
  <c r="C23" i="1"/>
  <c r="E23" i="1"/>
  <c r="H21" i="1"/>
  <c r="I21" i="1"/>
  <c r="K21" i="1"/>
  <c r="B21" i="1"/>
  <c r="J21" i="1"/>
  <c r="D21" i="1"/>
  <c r="C21" i="1"/>
  <c r="E21" i="1"/>
  <c r="I17" i="1"/>
  <c r="E17" i="1"/>
  <c r="H17" i="1"/>
  <c r="J17" i="1"/>
  <c r="D17" i="1"/>
  <c r="K17" i="1"/>
  <c r="C17" i="1"/>
  <c r="B17" i="1"/>
  <c r="I37" i="1"/>
  <c r="J37" i="1"/>
  <c r="H37" i="1"/>
  <c r="E37" i="1"/>
  <c r="B37" i="1"/>
  <c r="D37" i="1"/>
  <c r="C37" i="1"/>
  <c r="K37" i="1"/>
  <c r="I51" i="1"/>
  <c r="B51" i="1"/>
  <c r="D51" i="1"/>
  <c r="K51" i="1"/>
  <c r="E51" i="1"/>
  <c r="H51" i="1"/>
  <c r="C51" i="1"/>
  <c r="J51" i="1"/>
  <c r="B43" i="1"/>
  <c r="D43" i="1"/>
  <c r="I43" i="1"/>
  <c r="K43" i="1"/>
  <c r="H43" i="1"/>
  <c r="J43" i="1"/>
  <c r="C43" i="1"/>
  <c r="E43" i="1"/>
  <c r="E33" i="1"/>
  <c r="J33" i="1"/>
  <c r="H33" i="1"/>
  <c r="K33" i="1"/>
  <c r="D33" i="1"/>
  <c r="I33" i="1"/>
  <c r="C33" i="1"/>
  <c r="B33" i="1"/>
  <c r="H27" i="1"/>
  <c r="K27" i="1"/>
  <c r="I27" i="1"/>
  <c r="J27" i="1"/>
  <c r="D27" i="1"/>
  <c r="E27" i="1"/>
  <c r="C27" i="1"/>
  <c r="B27" i="1"/>
  <c r="B19" i="1"/>
  <c r="H19" i="1"/>
  <c r="J19" i="1"/>
  <c r="E19" i="1"/>
  <c r="K19" i="1"/>
  <c r="I19" i="1"/>
  <c r="C19" i="1"/>
  <c r="D19" i="1"/>
  <c r="I9" i="1"/>
  <c r="H9" i="1"/>
  <c r="K9" i="1"/>
  <c r="J9" i="1"/>
  <c r="D9" i="1"/>
  <c r="E9" i="1"/>
  <c r="C9" i="1"/>
  <c r="B9" i="1"/>
  <c r="D3" i="1"/>
  <c r="H3" i="1"/>
  <c r="K3" i="1"/>
  <c r="B3" i="1"/>
  <c r="E3" i="1"/>
  <c r="I3" i="1"/>
  <c r="C3" i="1"/>
  <c r="J3" i="1"/>
  <c r="K53" i="1"/>
  <c r="I53" i="1"/>
  <c r="J53" i="1"/>
  <c r="H53" i="1"/>
  <c r="B53" i="1"/>
  <c r="E53" i="1"/>
  <c r="C53" i="1"/>
  <c r="D53" i="1"/>
  <c r="E47" i="1"/>
  <c r="D47" i="1"/>
  <c r="H47" i="1"/>
  <c r="B47" i="1"/>
  <c r="J47" i="1"/>
  <c r="K47" i="1"/>
  <c r="C47" i="1"/>
  <c r="I47" i="1"/>
  <c r="I7" i="1"/>
  <c r="B7" i="1"/>
  <c r="E7" i="1"/>
  <c r="J7" i="1"/>
  <c r="K7" i="1"/>
  <c r="C7" i="1"/>
  <c r="D7" i="1"/>
  <c r="H29" i="1"/>
  <c r="K29" i="1"/>
  <c r="D29" i="1"/>
  <c r="I29" i="1"/>
  <c r="J29" i="1"/>
  <c r="B29" i="1"/>
  <c r="C29" i="1"/>
  <c r="E29" i="1"/>
  <c r="J31" i="1"/>
  <c r="I31" i="1"/>
  <c r="D31" i="1"/>
  <c r="H31" i="1"/>
  <c r="B31" i="1"/>
  <c r="E31" i="1"/>
  <c r="C31" i="1"/>
  <c r="K31" i="1"/>
  <c r="D5" i="1"/>
  <c r="K5" i="1"/>
  <c r="I5" i="1"/>
  <c r="E5" i="1"/>
  <c r="B5" i="1"/>
  <c r="H5" i="1"/>
  <c r="C5" i="1"/>
  <c r="J5" i="1"/>
  <c r="K13" i="1"/>
  <c r="I13" i="1"/>
  <c r="H13" i="1"/>
  <c r="D13" i="1"/>
  <c r="E13" i="1"/>
  <c r="B13" i="1"/>
  <c r="C13" i="1"/>
  <c r="J13" i="1"/>
  <c r="E56" i="1"/>
  <c r="B56" i="1"/>
  <c r="C56" i="1"/>
  <c r="D56" i="1"/>
  <c r="I49" i="1"/>
  <c r="E49" i="1"/>
  <c r="J49" i="1"/>
  <c r="K49" i="1"/>
  <c r="D49" i="1"/>
  <c r="C49" i="1"/>
  <c r="B49" i="1"/>
  <c r="D61" i="1"/>
  <c r="E61" i="1"/>
  <c r="C61" i="1"/>
  <c r="B61" i="1"/>
  <c r="B70" i="1"/>
  <c r="D70" i="1"/>
  <c r="C70" i="1"/>
  <c r="E70" i="1"/>
  <c r="D67" i="1"/>
  <c r="E67" i="1"/>
  <c r="C67" i="1"/>
  <c r="B67" i="1"/>
  <c r="E55" i="1"/>
  <c r="D55" i="1"/>
  <c r="C55" i="1"/>
  <c r="B55" i="1"/>
  <c r="B58" i="1"/>
  <c r="E58" i="1"/>
  <c r="C58" i="1"/>
  <c r="D58" i="1"/>
</calcChain>
</file>

<file path=xl/sharedStrings.xml><?xml version="1.0" encoding="utf-8"?>
<sst xmlns="http://schemas.openxmlformats.org/spreadsheetml/2006/main" count="3" uniqueCount="3">
  <si>
    <t>VILGRAIN</t>
  </si>
  <si>
    <t>BOUZONIE</t>
  </si>
  <si>
    <t>BOUCHARD-HODIESNE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</si>
</sst>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llege%202/Cross%202021-2022%202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llege%202/Cross%202021-2022%20copie%203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concurrents"/>
      <sheetName val="COURSES"/>
    </sheetNames>
    <sheetDataSet>
      <sheetData sheetId="0"/>
      <sheetData sheetId="1">
        <row r="2">
          <cell r="A2">
            <v>1</v>
          </cell>
          <cell r="B2" t="str">
            <v>3èA</v>
          </cell>
          <cell r="C2" t="str">
            <v xml:space="preserve">BIFFARD </v>
          </cell>
          <cell r="D2" t="str">
            <v>Diego</v>
          </cell>
          <cell r="E2" t="str">
            <v>3èG</v>
          </cell>
          <cell r="F2" t="str">
            <v>Course 1 4è/3èG</v>
          </cell>
        </row>
        <row r="3">
          <cell r="A3">
            <v>2</v>
          </cell>
          <cell r="B3" t="str">
            <v>3èA</v>
          </cell>
          <cell r="C3" t="str">
            <v xml:space="preserve">BOURGEOIS </v>
          </cell>
          <cell r="D3" t="str">
            <v>Pauline</v>
          </cell>
          <cell r="E3" t="str">
            <v>3èF</v>
          </cell>
          <cell r="F3" t="str">
            <v>Course 2 4è/3èF</v>
          </cell>
        </row>
        <row r="4">
          <cell r="A4">
            <v>3</v>
          </cell>
          <cell r="B4" t="str">
            <v>3èA</v>
          </cell>
          <cell r="C4" t="str">
            <v>BOUSHABA</v>
          </cell>
          <cell r="D4" t="str">
            <v>Ryan</v>
          </cell>
          <cell r="E4" t="str">
            <v>3èG</v>
          </cell>
          <cell r="F4" t="str">
            <v>Course 1 4è/3èG</v>
          </cell>
        </row>
        <row r="5">
          <cell r="A5">
            <v>4</v>
          </cell>
          <cell r="B5" t="str">
            <v>3èA</v>
          </cell>
          <cell r="C5" t="str">
            <v xml:space="preserve">CHABLE </v>
          </cell>
          <cell r="D5" t="str">
            <v>Lana</v>
          </cell>
          <cell r="E5" t="str">
            <v>3èF</v>
          </cell>
          <cell r="F5" t="str">
            <v>Course 2 4è/3èF</v>
          </cell>
        </row>
        <row r="6">
          <cell r="A6">
            <v>5</v>
          </cell>
          <cell r="B6" t="str">
            <v>3èA</v>
          </cell>
          <cell r="C6" t="str">
            <v xml:space="preserve">CHARTRAIN </v>
          </cell>
          <cell r="D6" t="str">
            <v>Lucas</v>
          </cell>
          <cell r="E6" t="str">
            <v>3èG</v>
          </cell>
          <cell r="F6" t="str">
            <v>Course 1 4è/3èG</v>
          </cell>
        </row>
        <row r="7">
          <cell r="A7">
            <v>6</v>
          </cell>
          <cell r="B7" t="str">
            <v>3èA</v>
          </cell>
          <cell r="C7" t="str">
            <v xml:space="preserve">COLLET </v>
          </cell>
          <cell r="D7" t="str">
            <v>Mattéo</v>
          </cell>
          <cell r="E7" t="str">
            <v>3èG</v>
          </cell>
          <cell r="F7" t="str">
            <v>Course 1 4è/3èG</v>
          </cell>
        </row>
        <row r="8">
          <cell r="A8">
            <v>7</v>
          </cell>
          <cell r="B8" t="str">
            <v>3èA</v>
          </cell>
          <cell r="C8" t="str">
            <v xml:space="preserve">DATIN--SAVAIN </v>
          </cell>
          <cell r="D8" t="str">
            <v>Romane</v>
          </cell>
          <cell r="E8" t="str">
            <v>3èF</v>
          </cell>
          <cell r="F8" t="str">
            <v>Course 2 4è/3èF</v>
          </cell>
        </row>
        <row r="9">
          <cell r="A9">
            <v>8</v>
          </cell>
          <cell r="B9" t="str">
            <v>3èA</v>
          </cell>
          <cell r="C9" t="str">
            <v xml:space="preserve">DERENNE </v>
          </cell>
          <cell r="D9" t="str">
            <v>Morgan</v>
          </cell>
          <cell r="E9" t="str">
            <v>3èG</v>
          </cell>
          <cell r="F9" t="str">
            <v>Course 1 4è/3èG</v>
          </cell>
        </row>
        <row r="10">
          <cell r="A10">
            <v>9</v>
          </cell>
          <cell r="B10" t="str">
            <v>3èA</v>
          </cell>
          <cell r="C10" t="str">
            <v xml:space="preserve">DERIEUX </v>
          </cell>
          <cell r="D10" t="str">
            <v>Geoffrey</v>
          </cell>
          <cell r="E10" t="str">
            <v>3èG</v>
          </cell>
          <cell r="F10" t="str">
            <v>Course 1 4è/3èG</v>
          </cell>
        </row>
        <row r="11">
          <cell r="A11">
            <v>10</v>
          </cell>
          <cell r="B11" t="str">
            <v>3èA</v>
          </cell>
          <cell r="C11" t="str">
            <v xml:space="preserve">FLERCHINGER </v>
          </cell>
          <cell r="D11" t="str">
            <v>Léa</v>
          </cell>
          <cell r="E11" t="str">
            <v>3èF</v>
          </cell>
          <cell r="F11" t="str">
            <v>Course 2 4è/3èF</v>
          </cell>
        </row>
        <row r="12">
          <cell r="A12">
            <v>11</v>
          </cell>
          <cell r="B12" t="str">
            <v>3èA</v>
          </cell>
          <cell r="C12" t="str">
            <v xml:space="preserve">FOIN </v>
          </cell>
          <cell r="D12" t="str">
            <v>Romane</v>
          </cell>
          <cell r="E12" t="str">
            <v>3èF</v>
          </cell>
          <cell r="F12" t="str">
            <v>Course 2 4è/3èF</v>
          </cell>
        </row>
        <row r="13">
          <cell r="A13">
            <v>12</v>
          </cell>
          <cell r="B13" t="str">
            <v>3èA</v>
          </cell>
          <cell r="C13" t="str">
            <v>HERVE Lucas</v>
          </cell>
          <cell r="D13" t="str">
            <v>Lucas</v>
          </cell>
          <cell r="E13" t="str">
            <v>3èG</v>
          </cell>
          <cell r="F13" t="str">
            <v>Course 1 4è/3èG</v>
          </cell>
        </row>
        <row r="14">
          <cell r="A14">
            <v>13</v>
          </cell>
          <cell r="B14" t="str">
            <v>3èA</v>
          </cell>
          <cell r="C14" t="str">
            <v xml:space="preserve">JEANNE </v>
          </cell>
          <cell r="D14" t="str">
            <v>Ianis</v>
          </cell>
          <cell r="E14" t="str">
            <v>3èG</v>
          </cell>
          <cell r="F14" t="str">
            <v>Course 1 4è/3èG</v>
          </cell>
        </row>
        <row r="15">
          <cell r="A15">
            <v>14</v>
          </cell>
          <cell r="B15" t="str">
            <v>3èA</v>
          </cell>
          <cell r="C15" t="str">
            <v xml:space="preserve">KABUS </v>
          </cell>
          <cell r="D15" t="str">
            <v>Lison</v>
          </cell>
          <cell r="E15" t="str">
            <v>3èF</v>
          </cell>
          <cell r="F15" t="str">
            <v>Course 2 4è/3èF</v>
          </cell>
        </row>
        <row r="16">
          <cell r="A16">
            <v>15</v>
          </cell>
          <cell r="B16" t="str">
            <v>3èA</v>
          </cell>
          <cell r="C16" t="str">
            <v xml:space="preserve">LEFEVRE </v>
          </cell>
          <cell r="D16" t="str">
            <v>Léna</v>
          </cell>
          <cell r="E16" t="str">
            <v>3èF</v>
          </cell>
          <cell r="F16" t="str">
            <v>Course 2 4è/3èF</v>
          </cell>
        </row>
        <row r="17">
          <cell r="A17">
            <v>16</v>
          </cell>
          <cell r="B17" t="str">
            <v>3èA</v>
          </cell>
          <cell r="C17" t="str">
            <v xml:space="preserve">MOLINENGAULT </v>
          </cell>
          <cell r="D17" t="str">
            <v>Eva</v>
          </cell>
          <cell r="E17" t="str">
            <v>3èF</v>
          </cell>
          <cell r="F17" t="str">
            <v>Course 2 4è/3èF</v>
          </cell>
        </row>
        <row r="18">
          <cell r="A18">
            <v>17</v>
          </cell>
          <cell r="B18" t="str">
            <v>3èA</v>
          </cell>
          <cell r="C18" t="str">
            <v xml:space="preserve">REGOUIN </v>
          </cell>
          <cell r="D18" t="str">
            <v>Matilde</v>
          </cell>
          <cell r="E18" t="str">
            <v>3èF</v>
          </cell>
          <cell r="F18" t="str">
            <v>Course 2 4è/3èF</v>
          </cell>
        </row>
        <row r="19">
          <cell r="A19">
            <v>18</v>
          </cell>
          <cell r="B19" t="str">
            <v>3èA</v>
          </cell>
          <cell r="C19" t="str">
            <v xml:space="preserve">SARRASSAT </v>
          </cell>
          <cell r="D19" t="str">
            <v>Daphné</v>
          </cell>
          <cell r="E19" t="str">
            <v>3èF</v>
          </cell>
          <cell r="F19" t="str">
            <v>Course 2 4è/3èF</v>
          </cell>
        </row>
        <row r="20">
          <cell r="A20">
            <v>19</v>
          </cell>
          <cell r="B20" t="str">
            <v>3èA</v>
          </cell>
          <cell r="C20" t="str">
            <v xml:space="preserve">SPIROSKI </v>
          </cell>
          <cell r="D20" t="str">
            <v>Milos</v>
          </cell>
          <cell r="E20" t="str">
            <v>3èG</v>
          </cell>
          <cell r="F20" t="str">
            <v>Course 1 4è/3èG</v>
          </cell>
        </row>
        <row r="21">
          <cell r="A21">
            <v>20</v>
          </cell>
          <cell r="B21" t="str">
            <v>3èA</v>
          </cell>
          <cell r="C21" t="str">
            <v xml:space="preserve">VANDEWEYER </v>
          </cell>
          <cell r="D21" t="str">
            <v>Mathis</v>
          </cell>
          <cell r="E21" t="str">
            <v>3èG</v>
          </cell>
          <cell r="F21" t="str">
            <v>Course 1 4è/3èG</v>
          </cell>
        </row>
        <row r="22">
          <cell r="A22">
            <v>21</v>
          </cell>
          <cell r="B22" t="str">
            <v>3èB</v>
          </cell>
          <cell r="C22" t="str">
            <v xml:space="preserve">BEAUMONT </v>
          </cell>
          <cell r="D22" t="str">
            <v>Océane</v>
          </cell>
          <cell r="E22" t="str">
            <v>3èF</v>
          </cell>
          <cell r="F22" t="str">
            <v>Course 2 4è/3èF</v>
          </cell>
        </row>
        <row r="23">
          <cell r="A23">
            <v>22</v>
          </cell>
          <cell r="B23" t="str">
            <v>3èB</v>
          </cell>
          <cell r="C23" t="str">
            <v xml:space="preserve">BOITEL </v>
          </cell>
          <cell r="D23" t="str">
            <v>Victor</v>
          </cell>
          <cell r="E23" t="str">
            <v>3èG</v>
          </cell>
          <cell r="F23" t="str">
            <v>Course 1 4è/3èG</v>
          </cell>
        </row>
        <row r="24">
          <cell r="A24">
            <v>23</v>
          </cell>
          <cell r="B24" t="str">
            <v>3èB</v>
          </cell>
          <cell r="C24" t="str">
            <v xml:space="preserve">BOUDET--LEBEAU </v>
          </cell>
          <cell r="D24" t="str">
            <v>Camille</v>
          </cell>
          <cell r="E24" t="str">
            <v>3èF</v>
          </cell>
          <cell r="F24" t="str">
            <v>Course 2 4è/3èF</v>
          </cell>
        </row>
        <row r="25">
          <cell r="A25">
            <v>24</v>
          </cell>
          <cell r="B25" t="str">
            <v>3èB</v>
          </cell>
          <cell r="C25" t="str">
            <v>BOUZONIE                     U</v>
          </cell>
          <cell r="D25" t="str">
            <v>Quentin</v>
          </cell>
          <cell r="E25" t="str">
            <v>3èG</v>
          </cell>
          <cell r="F25" t="str">
            <v>Course 1 4è/3èG</v>
          </cell>
        </row>
        <row r="26">
          <cell r="A26">
            <v>25</v>
          </cell>
          <cell r="B26" t="str">
            <v>3èB</v>
          </cell>
          <cell r="C26" t="str">
            <v xml:space="preserve">BROUARD </v>
          </cell>
          <cell r="D26" t="str">
            <v>Lise</v>
          </cell>
          <cell r="E26" t="str">
            <v>3èF</v>
          </cell>
          <cell r="F26" t="str">
            <v>Course 2 4è/3èF</v>
          </cell>
        </row>
        <row r="27">
          <cell r="A27">
            <v>26</v>
          </cell>
          <cell r="B27" t="str">
            <v>3èB</v>
          </cell>
          <cell r="C27" t="str">
            <v xml:space="preserve">BUGEON </v>
          </cell>
          <cell r="D27" t="str">
            <v>Charlotte</v>
          </cell>
          <cell r="E27" t="str">
            <v>3èF</v>
          </cell>
          <cell r="F27" t="str">
            <v>Course 2 4è/3èF</v>
          </cell>
        </row>
        <row r="28">
          <cell r="A28">
            <v>27</v>
          </cell>
          <cell r="B28" t="str">
            <v>3èB</v>
          </cell>
          <cell r="C28" t="str">
            <v xml:space="preserve">CAILLON </v>
          </cell>
          <cell r="D28" t="str">
            <v>Emilie</v>
          </cell>
          <cell r="E28" t="str">
            <v>3èF</v>
          </cell>
          <cell r="F28" t="str">
            <v>Course 2 4è/3èF</v>
          </cell>
        </row>
        <row r="29">
          <cell r="A29">
            <v>28</v>
          </cell>
          <cell r="B29" t="str">
            <v>3èB</v>
          </cell>
          <cell r="C29" t="str">
            <v xml:space="preserve">DENIS </v>
          </cell>
          <cell r="D29" t="str">
            <v>Isaure</v>
          </cell>
          <cell r="E29" t="str">
            <v>3èF</v>
          </cell>
          <cell r="F29" t="str">
            <v>Course 2 4è/3èF</v>
          </cell>
        </row>
        <row r="30">
          <cell r="A30">
            <v>29</v>
          </cell>
          <cell r="B30" t="str">
            <v>3èB</v>
          </cell>
          <cell r="C30" t="str">
            <v xml:space="preserve">FLOTTE </v>
          </cell>
          <cell r="D30" t="str">
            <v>Lise</v>
          </cell>
          <cell r="E30" t="str">
            <v>3èF</v>
          </cell>
          <cell r="F30" t="str">
            <v>Course 2 4è/3èF</v>
          </cell>
        </row>
        <row r="31">
          <cell r="A31">
            <v>30</v>
          </cell>
          <cell r="B31" t="str">
            <v>3èB</v>
          </cell>
          <cell r="C31" t="str">
            <v xml:space="preserve">GAUTHIER </v>
          </cell>
          <cell r="D31" t="str">
            <v>Auguste</v>
          </cell>
          <cell r="E31" t="str">
            <v>3èG</v>
          </cell>
          <cell r="F31" t="str">
            <v>Course 1 4è/3èG</v>
          </cell>
        </row>
        <row r="32">
          <cell r="A32">
            <v>31</v>
          </cell>
          <cell r="B32" t="str">
            <v>3èB</v>
          </cell>
          <cell r="C32" t="str">
            <v xml:space="preserve">GEFFROY </v>
          </cell>
          <cell r="D32" t="str">
            <v>Maëlle</v>
          </cell>
          <cell r="E32" t="str">
            <v>3èF</v>
          </cell>
          <cell r="F32" t="str">
            <v>Course 2 4è/3èF</v>
          </cell>
        </row>
        <row r="33">
          <cell r="A33">
            <v>32</v>
          </cell>
          <cell r="B33" t="str">
            <v>3èB</v>
          </cell>
          <cell r="C33" t="str">
            <v xml:space="preserve">GHERBEZZA </v>
          </cell>
          <cell r="D33" t="str">
            <v>Clémence</v>
          </cell>
          <cell r="E33" t="str">
            <v>3èF</v>
          </cell>
          <cell r="F33" t="str">
            <v>Course 2 4è/3èF</v>
          </cell>
        </row>
        <row r="34">
          <cell r="A34">
            <v>33</v>
          </cell>
          <cell r="B34" t="str">
            <v>3èB</v>
          </cell>
          <cell r="C34" t="str">
            <v xml:space="preserve">HENNINGER </v>
          </cell>
          <cell r="D34" t="str">
            <v>Corentin</v>
          </cell>
          <cell r="E34" t="str">
            <v>3èG</v>
          </cell>
          <cell r="F34" t="str">
            <v>Course 1 4è/3èG</v>
          </cell>
        </row>
        <row r="35">
          <cell r="A35">
            <v>34</v>
          </cell>
          <cell r="B35" t="str">
            <v>3èB</v>
          </cell>
          <cell r="C35" t="str">
            <v xml:space="preserve">HERVE </v>
          </cell>
          <cell r="D35" t="str">
            <v>Evan</v>
          </cell>
          <cell r="E35" t="str">
            <v>3èG</v>
          </cell>
          <cell r="F35" t="str">
            <v>Course 1 4è/3èG</v>
          </cell>
        </row>
        <row r="36">
          <cell r="A36">
            <v>35</v>
          </cell>
          <cell r="B36" t="str">
            <v>3èB</v>
          </cell>
          <cell r="C36" t="str">
            <v>HINGUE</v>
          </cell>
          <cell r="D36" t="str">
            <v>Lucas</v>
          </cell>
          <cell r="E36" t="str">
            <v>3èG</v>
          </cell>
          <cell r="F36" t="str">
            <v>Course 1 4è/3èG</v>
          </cell>
        </row>
        <row r="37">
          <cell r="A37">
            <v>36</v>
          </cell>
          <cell r="B37" t="str">
            <v>3èB</v>
          </cell>
          <cell r="C37" t="str">
            <v xml:space="preserve">JACQUOT </v>
          </cell>
          <cell r="D37" t="str">
            <v>Quentin</v>
          </cell>
          <cell r="E37" t="str">
            <v>3èG</v>
          </cell>
          <cell r="F37" t="str">
            <v>Course 1 4è/3èG</v>
          </cell>
        </row>
        <row r="38">
          <cell r="A38">
            <v>37</v>
          </cell>
          <cell r="B38" t="str">
            <v>3èB</v>
          </cell>
          <cell r="C38" t="str">
            <v xml:space="preserve">KERGOSIEN </v>
          </cell>
          <cell r="D38" t="str">
            <v>Lise</v>
          </cell>
          <cell r="E38" t="str">
            <v>3èF</v>
          </cell>
          <cell r="F38" t="str">
            <v>Course 2 4è/3èF</v>
          </cell>
        </row>
        <row r="39">
          <cell r="A39">
            <v>38</v>
          </cell>
          <cell r="B39" t="str">
            <v>3èB</v>
          </cell>
          <cell r="C39" t="str">
            <v xml:space="preserve">KOETSVELD </v>
          </cell>
          <cell r="D39" t="str">
            <v>Olivier</v>
          </cell>
          <cell r="E39" t="str">
            <v>3èG</v>
          </cell>
          <cell r="F39" t="str">
            <v>Course 1 4è/3èG</v>
          </cell>
        </row>
        <row r="40">
          <cell r="A40">
            <v>39</v>
          </cell>
          <cell r="B40" t="str">
            <v>3èB</v>
          </cell>
          <cell r="C40" t="str">
            <v xml:space="preserve">METAYER </v>
          </cell>
          <cell r="D40" t="str">
            <v>Lucien</v>
          </cell>
          <cell r="E40" t="str">
            <v>3èG</v>
          </cell>
          <cell r="F40" t="str">
            <v>Course 1 4è/3èG</v>
          </cell>
        </row>
        <row r="41">
          <cell r="A41">
            <v>40</v>
          </cell>
          <cell r="B41" t="str">
            <v>3èB</v>
          </cell>
          <cell r="C41" t="str">
            <v xml:space="preserve">POITRINAL D'HAUTERIVES </v>
          </cell>
          <cell r="D41" t="str">
            <v>Suzanne</v>
          </cell>
          <cell r="E41" t="str">
            <v>3èF</v>
          </cell>
          <cell r="F41" t="str">
            <v>Course 2 4è/3èF</v>
          </cell>
        </row>
        <row r="42">
          <cell r="A42">
            <v>41</v>
          </cell>
          <cell r="B42" t="str">
            <v>3èB</v>
          </cell>
          <cell r="C42" t="str">
            <v xml:space="preserve">ROUCHAUD </v>
          </cell>
          <cell r="D42" t="str">
            <v>Noah</v>
          </cell>
          <cell r="E42" t="str">
            <v>3èG</v>
          </cell>
          <cell r="F42" t="str">
            <v>Course 1 4è/3èG</v>
          </cell>
        </row>
        <row r="43">
          <cell r="A43">
            <v>42</v>
          </cell>
          <cell r="B43" t="str">
            <v>3èB</v>
          </cell>
          <cell r="C43" t="str">
            <v xml:space="preserve">SIMIER </v>
          </cell>
          <cell r="D43" t="str">
            <v>Coline</v>
          </cell>
          <cell r="E43" t="str">
            <v>3èF</v>
          </cell>
          <cell r="F43" t="str">
            <v>Course 2 4è/3èF</v>
          </cell>
        </row>
        <row r="44">
          <cell r="A44">
            <v>43</v>
          </cell>
          <cell r="B44" t="str">
            <v>3èB</v>
          </cell>
          <cell r="C44" t="str">
            <v xml:space="preserve">VASSEUR </v>
          </cell>
          <cell r="D44" t="str">
            <v>Cameron</v>
          </cell>
          <cell r="E44" t="str">
            <v>3èG</v>
          </cell>
          <cell r="F44" t="str">
            <v>Course 1 4è/3èG</v>
          </cell>
        </row>
        <row r="45">
          <cell r="A45">
            <v>44</v>
          </cell>
          <cell r="B45" t="str">
            <v>3èB</v>
          </cell>
          <cell r="C45" t="str">
            <v>VILGRAIN Clment</v>
          </cell>
          <cell r="D45" t="str">
            <v>Clément</v>
          </cell>
          <cell r="E45" t="str">
            <v>3èG</v>
          </cell>
          <cell r="F45" t="str">
            <v>Course 1 4è/3èG</v>
          </cell>
        </row>
        <row r="46">
          <cell r="A46">
            <v>45</v>
          </cell>
          <cell r="B46" t="str">
            <v>3èC</v>
          </cell>
          <cell r="C46" t="str">
            <v xml:space="preserve">BANSARD </v>
          </cell>
          <cell r="D46" t="str">
            <v>Mathéo</v>
          </cell>
          <cell r="E46" t="str">
            <v>3èG</v>
          </cell>
          <cell r="F46" t="str">
            <v>Course 1 4è/3èG</v>
          </cell>
        </row>
        <row r="47">
          <cell r="A47">
            <v>46</v>
          </cell>
          <cell r="B47" t="str">
            <v>3èC</v>
          </cell>
          <cell r="C47" t="str">
            <v xml:space="preserve">BAUER </v>
          </cell>
          <cell r="D47" t="str">
            <v>Alan</v>
          </cell>
          <cell r="E47" t="str">
            <v>3èG</v>
          </cell>
          <cell r="F47" t="str">
            <v>Course 1 4è/3èG</v>
          </cell>
        </row>
        <row r="48">
          <cell r="A48">
            <v>47</v>
          </cell>
          <cell r="B48" t="str">
            <v>3èC</v>
          </cell>
          <cell r="C48" t="str">
            <v xml:space="preserve">BESANCON </v>
          </cell>
          <cell r="D48" t="str">
            <v>Cloé</v>
          </cell>
          <cell r="E48" t="str">
            <v>3èF</v>
          </cell>
          <cell r="F48" t="str">
            <v>Course 2 4è/3èF</v>
          </cell>
        </row>
        <row r="49">
          <cell r="A49">
            <v>48</v>
          </cell>
          <cell r="B49" t="str">
            <v>3èC</v>
          </cell>
          <cell r="C49" t="str">
            <v xml:space="preserve">CEALIS </v>
          </cell>
          <cell r="D49" t="str">
            <v>Chiara</v>
          </cell>
          <cell r="E49" t="str">
            <v>3èF</v>
          </cell>
          <cell r="F49" t="str">
            <v>Course 2 4è/3èF</v>
          </cell>
        </row>
        <row r="50">
          <cell r="A50">
            <v>49</v>
          </cell>
          <cell r="B50" t="str">
            <v>3èC</v>
          </cell>
          <cell r="C50" t="str">
            <v xml:space="preserve">DERENNE </v>
          </cell>
          <cell r="D50" t="str">
            <v>Enzo</v>
          </cell>
          <cell r="E50" t="str">
            <v>3èG</v>
          </cell>
          <cell r="F50" t="str">
            <v>Course 1 4è/3èG</v>
          </cell>
        </row>
        <row r="51">
          <cell r="A51">
            <v>50</v>
          </cell>
          <cell r="B51" t="str">
            <v>3èC</v>
          </cell>
          <cell r="C51" t="str">
            <v xml:space="preserve">DULOMPONT </v>
          </cell>
          <cell r="D51" t="str">
            <v>Brandon</v>
          </cell>
          <cell r="E51" t="str">
            <v>3èG</v>
          </cell>
          <cell r="F51" t="str">
            <v>Course 1 4è/3èG</v>
          </cell>
        </row>
        <row r="52">
          <cell r="A52">
            <v>51</v>
          </cell>
          <cell r="B52" t="str">
            <v>3èC</v>
          </cell>
          <cell r="C52" t="str">
            <v xml:space="preserve">FOURNIER </v>
          </cell>
          <cell r="D52" t="str">
            <v>Clément</v>
          </cell>
          <cell r="E52" t="str">
            <v>3èG</v>
          </cell>
          <cell r="F52" t="str">
            <v>Course 1 4è/3èG</v>
          </cell>
        </row>
        <row r="53">
          <cell r="A53">
            <v>52</v>
          </cell>
          <cell r="B53" t="str">
            <v>3èC</v>
          </cell>
          <cell r="C53" t="str">
            <v xml:space="preserve">GAUTHIER </v>
          </cell>
          <cell r="D53" t="str">
            <v>Mathéo</v>
          </cell>
          <cell r="E53" t="str">
            <v>3èG</v>
          </cell>
          <cell r="F53" t="str">
            <v>Course 1 4è/3èG</v>
          </cell>
        </row>
        <row r="54">
          <cell r="A54">
            <v>53</v>
          </cell>
          <cell r="B54" t="str">
            <v>3èC</v>
          </cell>
          <cell r="C54" t="str">
            <v xml:space="preserve">JOLY </v>
          </cell>
          <cell r="D54" t="str">
            <v>Mathilde</v>
          </cell>
          <cell r="E54" t="str">
            <v>3èF</v>
          </cell>
          <cell r="F54" t="str">
            <v>Course 2 4è/3èF</v>
          </cell>
        </row>
        <row r="55">
          <cell r="A55">
            <v>54</v>
          </cell>
          <cell r="B55" t="str">
            <v>3èC</v>
          </cell>
          <cell r="C55" t="str">
            <v xml:space="preserve">LEVEAU </v>
          </cell>
          <cell r="D55" t="str">
            <v>Thomas</v>
          </cell>
          <cell r="E55" t="str">
            <v>3èG</v>
          </cell>
          <cell r="F55" t="str">
            <v>Course 1 4è/3èG</v>
          </cell>
        </row>
        <row r="56">
          <cell r="A56">
            <v>55</v>
          </cell>
          <cell r="B56" t="str">
            <v>3èC</v>
          </cell>
          <cell r="C56" t="str">
            <v xml:space="preserve">MARCHAND </v>
          </cell>
          <cell r="D56" t="str">
            <v>Louis</v>
          </cell>
          <cell r="E56" t="str">
            <v>3èG</v>
          </cell>
          <cell r="F56" t="str">
            <v>Course 1 4è/3èG</v>
          </cell>
        </row>
        <row r="57">
          <cell r="A57">
            <v>56</v>
          </cell>
          <cell r="B57" t="str">
            <v>3èC</v>
          </cell>
          <cell r="C57" t="str">
            <v xml:space="preserve">MOREAU </v>
          </cell>
          <cell r="D57" t="str">
            <v>Léane</v>
          </cell>
          <cell r="E57" t="str">
            <v>3èF</v>
          </cell>
          <cell r="F57" t="str">
            <v>Course 2 4è/3èF</v>
          </cell>
        </row>
        <row r="58">
          <cell r="A58">
            <v>57</v>
          </cell>
          <cell r="B58" t="str">
            <v>3èC</v>
          </cell>
          <cell r="C58" t="str">
            <v xml:space="preserve">MORERE </v>
          </cell>
          <cell r="D58" t="str">
            <v>Maxime</v>
          </cell>
          <cell r="E58" t="str">
            <v>3èG</v>
          </cell>
          <cell r="F58" t="str">
            <v>Course 1 4è/3èG</v>
          </cell>
        </row>
        <row r="59">
          <cell r="A59">
            <v>58</v>
          </cell>
          <cell r="B59" t="str">
            <v>3èC</v>
          </cell>
          <cell r="C59" t="str">
            <v xml:space="preserve">OLIVIER </v>
          </cell>
          <cell r="D59" t="str">
            <v>Alice</v>
          </cell>
          <cell r="E59" t="str">
            <v>3èF</v>
          </cell>
          <cell r="F59" t="str">
            <v>Course 2 4è/3èF</v>
          </cell>
        </row>
        <row r="60">
          <cell r="A60">
            <v>59</v>
          </cell>
          <cell r="B60" t="str">
            <v>3èC</v>
          </cell>
          <cell r="C60" t="str">
            <v xml:space="preserve">PIERRE </v>
          </cell>
          <cell r="D60" t="str">
            <v>Chloé</v>
          </cell>
          <cell r="E60" t="str">
            <v>3èF</v>
          </cell>
          <cell r="F60" t="str">
            <v>Course 2 4è/3èF</v>
          </cell>
        </row>
        <row r="61">
          <cell r="A61">
            <v>60</v>
          </cell>
          <cell r="B61" t="str">
            <v>3èC</v>
          </cell>
          <cell r="C61" t="str">
            <v xml:space="preserve">RAMBAUD </v>
          </cell>
          <cell r="D61" t="str">
            <v>Lucas</v>
          </cell>
          <cell r="E61" t="str">
            <v>3èG</v>
          </cell>
          <cell r="F61" t="str">
            <v>Course 1 4è/3èG</v>
          </cell>
        </row>
        <row r="62">
          <cell r="A62">
            <v>61</v>
          </cell>
          <cell r="B62" t="str">
            <v>3èC</v>
          </cell>
          <cell r="C62" t="str">
            <v xml:space="preserve">RENE </v>
          </cell>
          <cell r="D62" t="str">
            <v>Léa</v>
          </cell>
          <cell r="E62" t="str">
            <v>3èF</v>
          </cell>
          <cell r="F62" t="str">
            <v>Course 2 4è/3èF</v>
          </cell>
        </row>
        <row r="63">
          <cell r="A63">
            <v>62</v>
          </cell>
          <cell r="B63" t="str">
            <v>3èC</v>
          </cell>
          <cell r="C63" t="str">
            <v xml:space="preserve">ROTROU </v>
          </cell>
          <cell r="D63" t="str">
            <v>Eloïse</v>
          </cell>
          <cell r="E63" t="str">
            <v>3èF</v>
          </cell>
          <cell r="F63" t="str">
            <v>Course 2 4è/3èF</v>
          </cell>
        </row>
        <row r="64">
          <cell r="A64">
            <v>63</v>
          </cell>
          <cell r="B64" t="str">
            <v>3èC</v>
          </cell>
          <cell r="C64" t="str">
            <v xml:space="preserve">TRANCHANT </v>
          </cell>
          <cell r="D64" t="str">
            <v>Pauline</v>
          </cell>
          <cell r="E64" t="str">
            <v>3èF</v>
          </cell>
          <cell r="F64" t="str">
            <v>Course 2 4è/3èF</v>
          </cell>
        </row>
        <row r="65">
          <cell r="A65">
            <v>64</v>
          </cell>
          <cell r="B65" t="str">
            <v>3èC</v>
          </cell>
          <cell r="C65" t="str">
            <v xml:space="preserve">TURNES--BANCELINE </v>
          </cell>
          <cell r="D65" t="str">
            <v>Léo</v>
          </cell>
          <cell r="E65" t="str">
            <v>3èG</v>
          </cell>
          <cell r="F65" t="str">
            <v>Course 1 4è/3èG</v>
          </cell>
        </row>
        <row r="66">
          <cell r="A66">
            <v>65</v>
          </cell>
          <cell r="B66" t="str">
            <v>3èC</v>
          </cell>
          <cell r="C66" t="str">
            <v xml:space="preserve">VASSEUR </v>
          </cell>
          <cell r="D66" t="str">
            <v>Cynthia</v>
          </cell>
          <cell r="E66" t="str">
            <v>3èF</v>
          </cell>
          <cell r="F66" t="str">
            <v>Course 2 4è/3èF</v>
          </cell>
        </row>
        <row r="67">
          <cell r="A67">
            <v>66</v>
          </cell>
          <cell r="B67" t="str">
            <v>4èA</v>
          </cell>
          <cell r="C67" t="str">
            <v xml:space="preserve">ATHITAKIS </v>
          </cell>
          <cell r="D67" t="str">
            <v>Eden</v>
          </cell>
          <cell r="E67" t="str">
            <v>4èG</v>
          </cell>
          <cell r="F67" t="str">
            <v>Course 1 4è/3èG</v>
          </cell>
        </row>
        <row r="68">
          <cell r="A68">
            <v>67</v>
          </cell>
          <cell r="B68" t="str">
            <v>4èA</v>
          </cell>
          <cell r="C68" t="str">
            <v xml:space="preserve">BARDOU </v>
          </cell>
          <cell r="D68" t="str">
            <v>Telma</v>
          </cell>
          <cell r="E68" t="str">
            <v>4èF</v>
          </cell>
          <cell r="F68" t="str">
            <v>Course 2 4è/3èF</v>
          </cell>
        </row>
        <row r="69">
          <cell r="A69">
            <v>68</v>
          </cell>
          <cell r="B69" t="str">
            <v>4èA</v>
          </cell>
          <cell r="C69" t="str">
            <v xml:space="preserve">BASSAILLE </v>
          </cell>
          <cell r="D69" t="str">
            <v>Alex</v>
          </cell>
          <cell r="E69" t="str">
            <v>4èG</v>
          </cell>
          <cell r="F69" t="str">
            <v>Course 1 4è/3èG</v>
          </cell>
        </row>
        <row r="70">
          <cell r="A70">
            <v>69</v>
          </cell>
          <cell r="B70" t="str">
            <v>4èA</v>
          </cell>
          <cell r="C70" t="str">
            <v xml:space="preserve">BOUCHARD-HODIESNE </v>
          </cell>
          <cell r="D70" t="str">
            <v>Jules</v>
          </cell>
          <cell r="E70" t="str">
            <v>4èG</v>
          </cell>
          <cell r="F70" t="str">
            <v>Course 1 4è/3èG</v>
          </cell>
        </row>
        <row r="71">
          <cell r="A71">
            <v>70</v>
          </cell>
          <cell r="B71" t="str">
            <v>4èA</v>
          </cell>
          <cell r="C71" t="str">
            <v xml:space="preserve">BOULAY </v>
          </cell>
          <cell r="D71" t="str">
            <v>Louis</v>
          </cell>
          <cell r="E71" t="str">
            <v>4èG</v>
          </cell>
          <cell r="F71" t="str">
            <v>Course 1 4è/3èG</v>
          </cell>
        </row>
        <row r="72">
          <cell r="A72">
            <v>71</v>
          </cell>
          <cell r="B72" t="str">
            <v>4èA</v>
          </cell>
          <cell r="C72" t="str">
            <v xml:space="preserve">CAVALIER </v>
          </cell>
          <cell r="D72" t="str">
            <v>Maëlys</v>
          </cell>
          <cell r="E72" t="str">
            <v>4èF</v>
          </cell>
          <cell r="F72" t="str">
            <v>Course 2 4è/3èF</v>
          </cell>
        </row>
        <row r="73">
          <cell r="A73">
            <v>72</v>
          </cell>
          <cell r="B73" t="str">
            <v>4èA</v>
          </cell>
          <cell r="C73" t="str">
            <v xml:space="preserve">CHARTIER </v>
          </cell>
          <cell r="D73" t="str">
            <v>Antonin</v>
          </cell>
          <cell r="E73" t="str">
            <v>4èG</v>
          </cell>
          <cell r="F73" t="str">
            <v>Course 1 4è/3èG</v>
          </cell>
        </row>
        <row r="74">
          <cell r="A74">
            <v>73</v>
          </cell>
          <cell r="B74" t="str">
            <v>4èA</v>
          </cell>
          <cell r="C74" t="str">
            <v xml:space="preserve">CHEVALLIER </v>
          </cell>
          <cell r="D74" t="str">
            <v>Chloé</v>
          </cell>
          <cell r="E74" t="str">
            <v>4èF</v>
          </cell>
          <cell r="F74" t="str">
            <v>Course 2 4è/3èF</v>
          </cell>
        </row>
        <row r="75">
          <cell r="A75">
            <v>74</v>
          </cell>
          <cell r="B75" t="str">
            <v>4èA</v>
          </cell>
          <cell r="C75" t="str">
            <v xml:space="preserve">COUTANT </v>
          </cell>
          <cell r="D75" t="str">
            <v>Quentin</v>
          </cell>
          <cell r="E75" t="str">
            <v>4èG</v>
          </cell>
          <cell r="F75" t="str">
            <v>Course 1 4è/3èG</v>
          </cell>
        </row>
        <row r="76">
          <cell r="A76">
            <v>75</v>
          </cell>
          <cell r="B76" t="str">
            <v>4èA</v>
          </cell>
          <cell r="C76" t="str">
            <v xml:space="preserve">DAVID </v>
          </cell>
          <cell r="D76" t="str">
            <v>Louis</v>
          </cell>
          <cell r="E76" t="str">
            <v>4èG</v>
          </cell>
          <cell r="F76" t="str">
            <v>Course 1 4è/3èG</v>
          </cell>
        </row>
        <row r="77">
          <cell r="A77">
            <v>76</v>
          </cell>
          <cell r="B77" t="str">
            <v>4èA</v>
          </cell>
          <cell r="C77" t="str">
            <v xml:space="preserve">DOLIGER--MARTINAIS </v>
          </cell>
          <cell r="D77" t="str">
            <v>Matteo</v>
          </cell>
          <cell r="E77" t="str">
            <v>4èG</v>
          </cell>
          <cell r="F77" t="str">
            <v>Course 1 4è/3èG</v>
          </cell>
        </row>
        <row r="78">
          <cell r="A78">
            <v>77</v>
          </cell>
          <cell r="B78" t="str">
            <v>4èA</v>
          </cell>
          <cell r="C78" t="str">
            <v xml:space="preserve">DOURDOINE </v>
          </cell>
          <cell r="D78" t="str">
            <v>Eliot</v>
          </cell>
          <cell r="E78" t="str">
            <v>4èG</v>
          </cell>
          <cell r="F78" t="str">
            <v>Course 1 4è/3èG</v>
          </cell>
        </row>
        <row r="79">
          <cell r="A79">
            <v>78</v>
          </cell>
          <cell r="B79" t="str">
            <v>4èA</v>
          </cell>
          <cell r="C79" t="str">
            <v xml:space="preserve">ETIENNE </v>
          </cell>
          <cell r="D79" t="str">
            <v>Aubin</v>
          </cell>
          <cell r="E79" t="str">
            <v>4èG</v>
          </cell>
          <cell r="F79" t="str">
            <v>Course 1 4è/3èG</v>
          </cell>
        </row>
        <row r="80">
          <cell r="A80">
            <v>79</v>
          </cell>
          <cell r="B80" t="str">
            <v>4èA</v>
          </cell>
          <cell r="C80" t="str">
            <v xml:space="preserve">GAUTIER </v>
          </cell>
          <cell r="D80" t="str">
            <v>Loane</v>
          </cell>
          <cell r="E80" t="str">
            <v>4èF</v>
          </cell>
          <cell r="F80" t="str">
            <v>Course 2 4è/3èF</v>
          </cell>
        </row>
        <row r="81">
          <cell r="A81">
            <v>80</v>
          </cell>
          <cell r="B81" t="str">
            <v>4èA</v>
          </cell>
          <cell r="C81" t="str">
            <v xml:space="preserve">HENGY </v>
          </cell>
          <cell r="D81" t="str">
            <v>Paul</v>
          </cell>
          <cell r="E81" t="str">
            <v>4èG</v>
          </cell>
          <cell r="F81" t="str">
            <v>Course 1 4è/3èG</v>
          </cell>
        </row>
        <row r="82">
          <cell r="A82">
            <v>81</v>
          </cell>
          <cell r="B82" t="str">
            <v>4èA</v>
          </cell>
          <cell r="C82" t="str">
            <v xml:space="preserve">LE MYRE DE VILERS </v>
          </cell>
          <cell r="D82" t="str">
            <v>Marine</v>
          </cell>
          <cell r="E82" t="str">
            <v>4èF</v>
          </cell>
          <cell r="F82" t="str">
            <v>Course 2 4è/3èF</v>
          </cell>
        </row>
        <row r="83">
          <cell r="A83">
            <v>82</v>
          </cell>
          <cell r="B83" t="str">
            <v>4èA</v>
          </cell>
          <cell r="C83" t="str">
            <v xml:space="preserve">LÉCUYER </v>
          </cell>
          <cell r="D83" t="str">
            <v>Noah</v>
          </cell>
          <cell r="E83" t="str">
            <v>4èG</v>
          </cell>
          <cell r="F83" t="str">
            <v>Course 1 4è/3èG</v>
          </cell>
        </row>
        <row r="84">
          <cell r="A84">
            <v>83</v>
          </cell>
          <cell r="B84" t="str">
            <v>4èA</v>
          </cell>
          <cell r="C84" t="str">
            <v xml:space="preserve">LEREAU-LEBERT </v>
          </cell>
          <cell r="D84" t="str">
            <v>Stijy</v>
          </cell>
          <cell r="E84" t="str">
            <v>4èG</v>
          </cell>
          <cell r="F84" t="str">
            <v>Course 1 4è/3èG</v>
          </cell>
        </row>
        <row r="85">
          <cell r="A85">
            <v>84</v>
          </cell>
          <cell r="B85" t="str">
            <v>4èA</v>
          </cell>
          <cell r="C85" t="str">
            <v xml:space="preserve">MALOTO </v>
          </cell>
          <cell r="D85" t="str">
            <v>Eloïse</v>
          </cell>
          <cell r="E85" t="str">
            <v>4èF</v>
          </cell>
          <cell r="F85" t="str">
            <v>Course 2 4è/3èF</v>
          </cell>
        </row>
        <row r="86">
          <cell r="A86">
            <v>85</v>
          </cell>
          <cell r="B86" t="str">
            <v>4èA</v>
          </cell>
          <cell r="C86" t="str">
            <v xml:space="preserve">MOREAU </v>
          </cell>
          <cell r="D86" t="str">
            <v>Grégoire</v>
          </cell>
          <cell r="E86" t="str">
            <v>4èG</v>
          </cell>
          <cell r="F86" t="str">
            <v>Course 1 4è/3èG</v>
          </cell>
        </row>
        <row r="87">
          <cell r="A87">
            <v>86</v>
          </cell>
          <cell r="B87" t="str">
            <v>4èA</v>
          </cell>
          <cell r="C87" t="str">
            <v xml:space="preserve">MORIN </v>
          </cell>
          <cell r="D87" t="str">
            <v>Simon</v>
          </cell>
          <cell r="E87" t="str">
            <v>4èG</v>
          </cell>
          <cell r="F87" t="str">
            <v>Course 1 4è/3èG</v>
          </cell>
        </row>
        <row r="88">
          <cell r="A88">
            <v>87</v>
          </cell>
          <cell r="B88" t="str">
            <v>4èA</v>
          </cell>
          <cell r="C88" t="str">
            <v xml:space="preserve">MORIN </v>
          </cell>
          <cell r="D88" t="str">
            <v>Tom</v>
          </cell>
          <cell r="E88" t="str">
            <v>4èG</v>
          </cell>
          <cell r="F88" t="str">
            <v>Course 1 4è/3èG</v>
          </cell>
        </row>
        <row r="89">
          <cell r="A89">
            <v>88</v>
          </cell>
          <cell r="B89" t="str">
            <v>4èA</v>
          </cell>
          <cell r="C89" t="str">
            <v xml:space="preserve">ODILLARD </v>
          </cell>
          <cell r="D89" t="str">
            <v>Marylou</v>
          </cell>
          <cell r="E89" t="str">
            <v>4èF</v>
          </cell>
          <cell r="F89" t="str">
            <v>Course 2 4è/3èF</v>
          </cell>
        </row>
        <row r="90">
          <cell r="A90">
            <v>89</v>
          </cell>
          <cell r="B90" t="str">
            <v>4èA</v>
          </cell>
          <cell r="C90" t="str">
            <v xml:space="preserve">OLIVIER </v>
          </cell>
          <cell r="D90" t="str">
            <v>Joye</v>
          </cell>
          <cell r="E90" t="str">
            <v>4èF</v>
          </cell>
          <cell r="F90" t="str">
            <v>Course 2 4è/3èF</v>
          </cell>
        </row>
        <row r="91">
          <cell r="A91">
            <v>90</v>
          </cell>
          <cell r="B91" t="str">
            <v>4èA</v>
          </cell>
          <cell r="C91" t="str">
            <v xml:space="preserve">PILLOT </v>
          </cell>
          <cell r="D91" t="str">
            <v>Maëlys</v>
          </cell>
          <cell r="E91" t="str">
            <v>4èF</v>
          </cell>
          <cell r="F91" t="str">
            <v>Course 2 4è/3èF</v>
          </cell>
        </row>
        <row r="92">
          <cell r="A92">
            <v>91</v>
          </cell>
          <cell r="B92" t="str">
            <v>4èA</v>
          </cell>
          <cell r="C92" t="str">
            <v xml:space="preserve">RIBOULET--DANG </v>
          </cell>
          <cell r="D92" t="str">
            <v>Maëlys</v>
          </cell>
          <cell r="E92" t="str">
            <v>4èF</v>
          </cell>
          <cell r="F92" t="str">
            <v>Course 2 4è/3èF</v>
          </cell>
        </row>
        <row r="93">
          <cell r="A93">
            <v>92</v>
          </cell>
          <cell r="B93" t="str">
            <v>4èA</v>
          </cell>
          <cell r="C93" t="str">
            <v xml:space="preserve">SIMON </v>
          </cell>
          <cell r="D93" t="str">
            <v>Lucas</v>
          </cell>
          <cell r="E93" t="str">
            <v>4èG</v>
          </cell>
          <cell r="F93" t="str">
            <v>Course 1 4è/3èG</v>
          </cell>
        </row>
        <row r="94">
          <cell r="A94">
            <v>93</v>
          </cell>
          <cell r="B94" t="str">
            <v>4èA</v>
          </cell>
          <cell r="C94" t="str">
            <v xml:space="preserve">TAFFOREAU </v>
          </cell>
          <cell r="D94" t="str">
            <v>Léna</v>
          </cell>
          <cell r="E94" t="str">
            <v>4èF</v>
          </cell>
          <cell r="F94" t="str">
            <v>Course 2 4è/3èF</v>
          </cell>
        </row>
        <row r="95">
          <cell r="A95">
            <v>94</v>
          </cell>
          <cell r="B95" t="str">
            <v>4èA</v>
          </cell>
          <cell r="C95" t="str">
            <v xml:space="preserve">UGUEN </v>
          </cell>
          <cell r="D95" t="str">
            <v>Maël</v>
          </cell>
          <cell r="E95" t="str">
            <v>4èG</v>
          </cell>
          <cell r="F95" t="str">
            <v>Course 1 4è/3èG</v>
          </cell>
        </row>
        <row r="96">
          <cell r="A96">
            <v>95</v>
          </cell>
          <cell r="B96" t="str">
            <v>4èA</v>
          </cell>
          <cell r="C96" t="str">
            <v xml:space="preserve">VEILLARD </v>
          </cell>
          <cell r="D96" t="str">
            <v>Axel</v>
          </cell>
          <cell r="E96" t="str">
            <v>4èG</v>
          </cell>
          <cell r="F96" t="str">
            <v>Course 1 4è/3èG</v>
          </cell>
        </row>
        <row r="97">
          <cell r="A97">
            <v>96</v>
          </cell>
          <cell r="B97" t="str">
            <v>4èB</v>
          </cell>
          <cell r="C97" t="str">
            <v xml:space="preserve">AVIGNON </v>
          </cell>
          <cell r="D97" t="str">
            <v>Lucas</v>
          </cell>
          <cell r="E97" t="str">
            <v>4èG</v>
          </cell>
          <cell r="F97" t="str">
            <v>Course 1 4è/3èG</v>
          </cell>
        </row>
        <row r="98">
          <cell r="A98">
            <v>97</v>
          </cell>
          <cell r="B98" t="str">
            <v>4èB</v>
          </cell>
          <cell r="C98" t="str">
            <v xml:space="preserve">BAZOGE </v>
          </cell>
          <cell r="D98" t="str">
            <v>Mélinda</v>
          </cell>
          <cell r="E98" t="str">
            <v>4èF</v>
          </cell>
          <cell r="F98" t="str">
            <v>Course 2 4è/3èF</v>
          </cell>
        </row>
        <row r="99">
          <cell r="A99">
            <v>98</v>
          </cell>
          <cell r="B99" t="str">
            <v>4èB</v>
          </cell>
          <cell r="C99" t="str">
            <v xml:space="preserve">BEAUMONT </v>
          </cell>
          <cell r="D99" t="str">
            <v>Steven</v>
          </cell>
          <cell r="E99" t="str">
            <v>4èG</v>
          </cell>
          <cell r="F99" t="str">
            <v>Course 1 4è/3èG</v>
          </cell>
        </row>
        <row r="100">
          <cell r="A100">
            <v>99</v>
          </cell>
          <cell r="B100" t="str">
            <v>4èB</v>
          </cell>
          <cell r="C100" t="str">
            <v xml:space="preserve">BEGUIN </v>
          </cell>
          <cell r="D100" t="str">
            <v>Malcolm</v>
          </cell>
          <cell r="E100" t="str">
            <v>4èG</v>
          </cell>
          <cell r="F100" t="str">
            <v>Course 1 4è/3èG</v>
          </cell>
        </row>
        <row r="101">
          <cell r="A101">
            <v>100</v>
          </cell>
          <cell r="B101" t="str">
            <v>4èB</v>
          </cell>
          <cell r="C101" t="str">
            <v xml:space="preserve">BESNIER </v>
          </cell>
          <cell r="D101" t="str">
            <v>Estelle</v>
          </cell>
          <cell r="E101" t="str">
            <v>4èF</v>
          </cell>
          <cell r="F101" t="str">
            <v>Course 2 4è/3èF</v>
          </cell>
        </row>
        <row r="102">
          <cell r="A102">
            <v>101</v>
          </cell>
          <cell r="B102" t="str">
            <v>4èB</v>
          </cell>
          <cell r="C102" t="str">
            <v xml:space="preserve">BLONDEL </v>
          </cell>
          <cell r="D102" t="str">
            <v>Jordan</v>
          </cell>
          <cell r="E102" t="str">
            <v>4èG</v>
          </cell>
          <cell r="F102" t="str">
            <v>Course 1 4è/3èG</v>
          </cell>
        </row>
        <row r="103">
          <cell r="A103">
            <v>102</v>
          </cell>
          <cell r="B103" t="str">
            <v>4èB</v>
          </cell>
          <cell r="C103" t="str">
            <v xml:space="preserve">BRESTEAU </v>
          </cell>
          <cell r="D103" t="str">
            <v>Claris</v>
          </cell>
          <cell r="E103" t="str">
            <v>4èF</v>
          </cell>
          <cell r="F103" t="str">
            <v>Course 2 4è/3èF</v>
          </cell>
        </row>
        <row r="104">
          <cell r="A104">
            <v>103</v>
          </cell>
          <cell r="B104" t="str">
            <v>4èB</v>
          </cell>
          <cell r="C104" t="str">
            <v xml:space="preserve">BUSSON </v>
          </cell>
          <cell r="D104" t="str">
            <v>Clarisse</v>
          </cell>
          <cell r="E104" t="str">
            <v>4èF</v>
          </cell>
          <cell r="F104" t="str">
            <v>Course 2 4è/3èF</v>
          </cell>
        </row>
        <row r="105">
          <cell r="A105">
            <v>104</v>
          </cell>
          <cell r="B105" t="str">
            <v>4èB</v>
          </cell>
          <cell r="C105" t="str">
            <v xml:space="preserve">CAQUAIS </v>
          </cell>
          <cell r="D105" t="str">
            <v>Mattéo</v>
          </cell>
          <cell r="E105" t="str">
            <v>4èG</v>
          </cell>
          <cell r="F105" t="str">
            <v>Course 1 4è/3èG</v>
          </cell>
        </row>
        <row r="106">
          <cell r="A106">
            <v>105</v>
          </cell>
          <cell r="B106" t="str">
            <v>4èB</v>
          </cell>
          <cell r="C106" t="str">
            <v xml:space="preserve">CHARON </v>
          </cell>
          <cell r="D106" t="str">
            <v>Benoît</v>
          </cell>
          <cell r="E106" t="str">
            <v>4èG</v>
          </cell>
          <cell r="F106" t="str">
            <v>Course 1 4è/3èG</v>
          </cell>
        </row>
        <row r="107">
          <cell r="A107">
            <v>106</v>
          </cell>
          <cell r="B107" t="str">
            <v>4èB</v>
          </cell>
          <cell r="C107" t="str">
            <v xml:space="preserve">DAHHAN-RIOLLET </v>
          </cell>
          <cell r="D107" t="str">
            <v>Chloé</v>
          </cell>
          <cell r="E107" t="str">
            <v>4èF</v>
          </cell>
          <cell r="F107" t="str">
            <v>Course 2 4è/3èF</v>
          </cell>
        </row>
        <row r="108">
          <cell r="A108">
            <v>107</v>
          </cell>
          <cell r="B108" t="str">
            <v>4èB</v>
          </cell>
          <cell r="C108" t="str">
            <v xml:space="preserve">DEBRAY </v>
          </cell>
          <cell r="D108" t="str">
            <v>Alexandre</v>
          </cell>
          <cell r="E108" t="str">
            <v>4èG</v>
          </cell>
          <cell r="F108" t="str">
            <v>Course 1 4è/3èG</v>
          </cell>
        </row>
        <row r="109">
          <cell r="A109">
            <v>108</v>
          </cell>
          <cell r="B109" t="str">
            <v>4èB</v>
          </cell>
          <cell r="C109" t="str">
            <v xml:space="preserve">DENIS </v>
          </cell>
          <cell r="D109" t="str">
            <v>Léa</v>
          </cell>
          <cell r="E109" t="str">
            <v>4èF</v>
          </cell>
          <cell r="F109" t="str">
            <v>Course 2 4è/3èF</v>
          </cell>
        </row>
        <row r="110">
          <cell r="A110">
            <v>109</v>
          </cell>
          <cell r="B110" t="str">
            <v>4èB</v>
          </cell>
          <cell r="C110" t="str">
            <v xml:space="preserve">DONDORFFE </v>
          </cell>
          <cell r="D110" t="str">
            <v>Tristan</v>
          </cell>
          <cell r="E110" t="str">
            <v>4èG</v>
          </cell>
          <cell r="F110" t="str">
            <v>Course 1 4è/3èG</v>
          </cell>
        </row>
        <row r="111">
          <cell r="A111">
            <v>110</v>
          </cell>
          <cell r="B111" t="str">
            <v>4èB</v>
          </cell>
          <cell r="C111" t="str">
            <v xml:space="preserve">DURIEUX--BRULE </v>
          </cell>
          <cell r="D111" t="str">
            <v>Satine</v>
          </cell>
          <cell r="E111" t="str">
            <v>4èF</v>
          </cell>
          <cell r="F111" t="str">
            <v>Course 2 4è/3èF</v>
          </cell>
        </row>
        <row r="112">
          <cell r="A112">
            <v>111</v>
          </cell>
          <cell r="B112" t="str">
            <v>4èB</v>
          </cell>
          <cell r="C112" t="str">
            <v xml:space="preserve">GAUTHIER </v>
          </cell>
          <cell r="D112" t="str">
            <v>Emilie</v>
          </cell>
          <cell r="E112" t="str">
            <v>4èF</v>
          </cell>
          <cell r="F112" t="str">
            <v>Course 2 4è/3èF</v>
          </cell>
        </row>
        <row r="113">
          <cell r="A113">
            <v>112</v>
          </cell>
          <cell r="B113" t="str">
            <v>4èB</v>
          </cell>
          <cell r="C113" t="str">
            <v xml:space="preserve">GEORGET </v>
          </cell>
          <cell r="D113" t="str">
            <v>Louis</v>
          </cell>
          <cell r="E113" t="str">
            <v>4èG</v>
          </cell>
          <cell r="F113" t="str">
            <v>Course 1 4è/3èG</v>
          </cell>
        </row>
        <row r="114">
          <cell r="A114">
            <v>113</v>
          </cell>
          <cell r="B114" t="str">
            <v>4èB</v>
          </cell>
          <cell r="C114" t="str">
            <v xml:space="preserve">GHERBEZZA </v>
          </cell>
          <cell r="D114" t="str">
            <v>Armelle</v>
          </cell>
          <cell r="E114" t="str">
            <v>4èF</v>
          </cell>
          <cell r="F114" t="str">
            <v>Course 2 4è/3èF</v>
          </cell>
        </row>
        <row r="115">
          <cell r="A115">
            <v>114</v>
          </cell>
          <cell r="B115" t="str">
            <v>4èB</v>
          </cell>
          <cell r="C115" t="str">
            <v xml:space="preserve">GRENECHE </v>
          </cell>
          <cell r="D115" t="str">
            <v>Nicolas</v>
          </cell>
          <cell r="E115" t="str">
            <v>4èG</v>
          </cell>
          <cell r="F115" t="str">
            <v>Course 1 4è/3èG</v>
          </cell>
        </row>
        <row r="116">
          <cell r="A116">
            <v>115</v>
          </cell>
          <cell r="B116" t="str">
            <v>4èB</v>
          </cell>
          <cell r="C116" t="str">
            <v xml:space="preserve">GUYARDEAU </v>
          </cell>
          <cell r="D116" t="str">
            <v>Clémence</v>
          </cell>
          <cell r="E116" t="str">
            <v>4èF</v>
          </cell>
          <cell r="F116" t="str">
            <v>Course 2 4è/3èF</v>
          </cell>
        </row>
        <row r="117">
          <cell r="A117">
            <v>116</v>
          </cell>
          <cell r="B117" t="str">
            <v>4èB</v>
          </cell>
          <cell r="C117" t="str">
            <v xml:space="preserve">HEE </v>
          </cell>
          <cell r="D117" t="str">
            <v>Juliette</v>
          </cell>
          <cell r="E117" t="str">
            <v>4èF</v>
          </cell>
          <cell r="F117" t="str">
            <v>Course 2 4è/3èF</v>
          </cell>
        </row>
        <row r="118">
          <cell r="A118">
            <v>117</v>
          </cell>
          <cell r="B118" t="str">
            <v>4èB</v>
          </cell>
          <cell r="C118" t="str">
            <v xml:space="preserve">HENRION </v>
          </cell>
          <cell r="D118" t="str">
            <v>Frédérick</v>
          </cell>
          <cell r="E118" t="str">
            <v>4èG</v>
          </cell>
          <cell r="F118" t="str">
            <v>Course 1 4è/3èG</v>
          </cell>
        </row>
        <row r="119">
          <cell r="A119">
            <v>118</v>
          </cell>
          <cell r="B119" t="str">
            <v>4èB</v>
          </cell>
          <cell r="C119" t="str">
            <v xml:space="preserve">HERVE </v>
          </cell>
          <cell r="D119" t="str">
            <v>Maëlys</v>
          </cell>
          <cell r="E119" t="str">
            <v>4èF</v>
          </cell>
          <cell r="F119" t="str">
            <v>Course 2 4è/3èF</v>
          </cell>
        </row>
        <row r="120">
          <cell r="A120">
            <v>119</v>
          </cell>
          <cell r="B120" t="str">
            <v>4èB</v>
          </cell>
          <cell r="C120" t="str">
            <v xml:space="preserve">LÉCUYER </v>
          </cell>
          <cell r="D120" t="str">
            <v>Kenji</v>
          </cell>
          <cell r="E120" t="str">
            <v>4èG</v>
          </cell>
          <cell r="F120" t="str">
            <v>Course 1 4è/3èG</v>
          </cell>
        </row>
        <row r="121">
          <cell r="A121">
            <v>120</v>
          </cell>
          <cell r="B121" t="str">
            <v>4èB</v>
          </cell>
          <cell r="C121" t="str">
            <v xml:space="preserve">PEUVRET </v>
          </cell>
          <cell r="D121" t="str">
            <v>Timothée</v>
          </cell>
          <cell r="E121" t="str">
            <v>4èG</v>
          </cell>
          <cell r="F121" t="str">
            <v>Course 1 4è/3èG</v>
          </cell>
        </row>
        <row r="122">
          <cell r="A122">
            <v>121</v>
          </cell>
          <cell r="B122" t="str">
            <v>4èB</v>
          </cell>
          <cell r="C122" t="str">
            <v xml:space="preserve">PITET </v>
          </cell>
          <cell r="D122" t="str">
            <v>Mathys</v>
          </cell>
          <cell r="E122" t="str">
            <v>4èG</v>
          </cell>
          <cell r="F122" t="str">
            <v>Course 1 4è/3èG</v>
          </cell>
        </row>
        <row r="123">
          <cell r="A123">
            <v>122</v>
          </cell>
          <cell r="B123" t="str">
            <v>4èB</v>
          </cell>
          <cell r="C123" t="str">
            <v xml:space="preserve">PRIETO-MILLAN </v>
          </cell>
          <cell r="D123" t="str">
            <v>Irene</v>
          </cell>
          <cell r="E123" t="str">
            <v>4èF</v>
          </cell>
          <cell r="F123" t="str">
            <v>Course 2 4è/3èF</v>
          </cell>
        </row>
        <row r="124">
          <cell r="A124">
            <v>123</v>
          </cell>
          <cell r="B124" t="str">
            <v>4èB</v>
          </cell>
          <cell r="C124" t="str">
            <v xml:space="preserve">ROBERT </v>
          </cell>
          <cell r="D124" t="str">
            <v>Enorah</v>
          </cell>
          <cell r="E124" t="str">
            <v>4èF</v>
          </cell>
          <cell r="F124" t="str">
            <v>Course 2 4è/3èF</v>
          </cell>
        </row>
        <row r="125">
          <cell r="A125">
            <v>124</v>
          </cell>
          <cell r="B125" t="str">
            <v>4èB</v>
          </cell>
          <cell r="C125" t="str">
            <v xml:space="preserve">ROTTIER </v>
          </cell>
          <cell r="D125" t="str">
            <v>Fleur-Lise</v>
          </cell>
          <cell r="E125" t="str">
            <v>4èF</v>
          </cell>
          <cell r="F125" t="str">
            <v>Course 2 4è/3èF</v>
          </cell>
        </row>
        <row r="126">
          <cell r="A126">
            <v>125</v>
          </cell>
          <cell r="B126" t="str">
            <v>5èA</v>
          </cell>
          <cell r="C126" t="str">
            <v xml:space="preserve">BALMAYER </v>
          </cell>
          <cell r="D126" t="str">
            <v>Darius</v>
          </cell>
          <cell r="E126" t="str">
            <v>5èG</v>
          </cell>
          <cell r="F126" t="str">
            <v>Course 3 6è/5èG</v>
          </cell>
        </row>
        <row r="127">
          <cell r="A127">
            <v>126</v>
          </cell>
          <cell r="B127" t="str">
            <v>5èA</v>
          </cell>
          <cell r="C127" t="str">
            <v xml:space="preserve">BANSARD </v>
          </cell>
          <cell r="D127" t="str">
            <v>Clara</v>
          </cell>
          <cell r="E127" t="str">
            <v>5èF</v>
          </cell>
          <cell r="F127" t="str">
            <v>Course 4 6è/5èF</v>
          </cell>
        </row>
        <row r="128">
          <cell r="A128">
            <v>127</v>
          </cell>
          <cell r="B128" t="str">
            <v>5èA</v>
          </cell>
          <cell r="C128" t="str">
            <v xml:space="preserve">BOULLAY </v>
          </cell>
          <cell r="D128" t="str">
            <v>Emilien</v>
          </cell>
          <cell r="E128" t="str">
            <v>5èG</v>
          </cell>
          <cell r="F128" t="str">
            <v>Course 3 6è/5èG</v>
          </cell>
        </row>
        <row r="129">
          <cell r="A129">
            <v>128</v>
          </cell>
          <cell r="B129" t="str">
            <v>5èA</v>
          </cell>
          <cell r="C129" t="str">
            <v xml:space="preserve">CATTAI-TOULEMONDE </v>
          </cell>
          <cell r="D129" t="str">
            <v>Antonin</v>
          </cell>
          <cell r="E129" t="str">
            <v>5èG</v>
          </cell>
          <cell r="F129" t="str">
            <v>Course 3 6è/5èG</v>
          </cell>
        </row>
        <row r="130">
          <cell r="A130">
            <v>129</v>
          </cell>
          <cell r="B130" t="str">
            <v>5èA</v>
          </cell>
          <cell r="C130" t="str">
            <v xml:space="preserve">CERCEAU </v>
          </cell>
          <cell r="D130" t="str">
            <v>Séréna</v>
          </cell>
          <cell r="E130" t="str">
            <v>5èF</v>
          </cell>
          <cell r="F130" t="str">
            <v>Course 4 6è/5èF</v>
          </cell>
        </row>
        <row r="131">
          <cell r="A131">
            <v>130</v>
          </cell>
          <cell r="B131" t="str">
            <v>5èA</v>
          </cell>
          <cell r="C131" t="str">
            <v xml:space="preserve">CINTRAT </v>
          </cell>
          <cell r="D131" t="str">
            <v>Loan</v>
          </cell>
          <cell r="E131" t="str">
            <v>5èG</v>
          </cell>
          <cell r="F131" t="str">
            <v>Course 3 6è/5èG</v>
          </cell>
        </row>
        <row r="132">
          <cell r="A132">
            <v>131</v>
          </cell>
          <cell r="B132" t="str">
            <v>5èA</v>
          </cell>
          <cell r="C132" t="str">
            <v xml:space="preserve">CIPOIRE </v>
          </cell>
          <cell r="D132" t="str">
            <v>Jade</v>
          </cell>
          <cell r="E132" t="str">
            <v>5èF</v>
          </cell>
          <cell r="F132" t="str">
            <v>Course 4 6è/5èF</v>
          </cell>
        </row>
        <row r="133">
          <cell r="A133">
            <v>132</v>
          </cell>
          <cell r="B133" t="str">
            <v>5èA</v>
          </cell>
          <cell r="C133" t="str">
            <v xml:space="preserve">CUVILLIEZ </v>
          </cell>
          <cell r="D133" t="str">
            <v>Zoé</v>
          </cell>
          <cell r="E133" t="str">
            <v>5èF</v>
          </cell>
          <cell r="F133" t="str">
            <v>Course 4 6è/5èF</v>
          </cell>
        </row>
        <row r="134">
          <cell r="A134">
            <v>133</v>
          </cell>
          <cell r="B134" t="str">
            <v>5èA</v>
          </cell>
          <cell r="C134" t="str">
            <v xml:space="preserve">DOISNEAU </v>
          </cell>
          <cell r="D134" t="str">
            <v>Liza</v>
          </cell>
          <cell r="E134" t="str">
            <v>5èF</v>
          </cell>
          <cell r="F134" t="str">
            <v>Course 4 6è/5èF</v>
          </cell>
        </row>
        <row r="135">
          <cell r="A135">
            <v>134</v>
          </cell>
          <cell r="B135" t="str">
            <v>5èA</v>
          </cell>
          <cell r="C135" t="str">
            <v xml:space="preserve">DULOMPONT </v>
          </cell>
          <cell r="D135" t="str">
            <v>Amauryne</v>
          </cell>
          <cell r="E135" t="str">
            <v>5èF</v>
          </cell>
          <cell r="F135" t="str">
            <v>Course 4 6è/5èF</v>
          </cell>
        </row>
        <row r="136">
          <cell r="A136">
            <v>135</v>
          </cell>
          <cell r="B136" t="str">
            <v>5èA</v>
          </cell>
          <cell r="C136" t="str">
            <v xml:space="preserve">DULUARD </v>
          </cell>
          <cell r="D136" t="str">
            <v>Chloé</v>
          </cell>
          <cell r="E136" t="str">
            <v>5èF</v>
          </cell>
          <cell r="F136" t="str">
            <v>Course 4 6è/5èF</v>
          </cell>
        </row>
        <row r="137">
          <cell r="A137">
            <v>136</v>
          </cell>
          <cell r="B137" t="str">
            <v>5èA</v>
          </cell>
          <cell r="C137" t="str">
            <v>GARDES           U</v>
          </cell>
          <cell r="D137" t="str">
            <v>Enzo</v>
          </cell>
          <cell r="E137" t="str">
            <v>5èG</v>
          </cell>
          <cell r="F137" t="str">
            <v>Course 3 6è/5èG</v>
          </cell>
        </row>
        <row r="138">
          <cell r="A138">
            <v>137</v>
          </cell>
          <cell r="B138" t="str">
            <v>5èA</v>
          </cell>
          <cell r="C138" t="str">
            <v xml:space="preserve">GOUIN </v>
          </cell>
          <cell r="D138" t="str">
            <v>Théo</v>
          </cell>
          <cell r="E138" t="str">
            <v>5èG</v>
          </cell>
          <cell r="F138" t="str">
            <v>Course 3 6è/5èG</v>
          </cell>
        </row>
        <row r="139">
          <cell r="A139">
            <v>138</v>
          </cell>
          <cell r="B139" t="str">
            <v>5èA</v>
          </cell>
          <cell r="C139" t="str">
            <v xml:space="preserve">JAMINION </v>
          </cell>
          <cell r="D139" t="str">
            <v>Lilie</v>
          </cell>
          <cell r="E139" t="str">
            <v>5èF</v>
          </cell>
          <cell r="F139" t="str">
            <v>Course 4 6è/5èF</v>
          </cell>
        </row>
        <row r="140">
          <cell r="A140">
            <v>139</v>
          </cell>
          <cell r="B140" t="str">
            <v>5èA</v>
          </cell>
          <cell r="C140" t="str">
            <v xml:space="preserve">LEHEILLEIX-ROUCHAUD </v>
          </cell>
          <cell r="D140" t="str">
            <v>Aloïs</v>
          </cell>
          <cell r="E140" t="str">
            <v>5èG</v>
          </cell>
          <cell r="F140" t="str">
            <v>Course 3 6è/5èG</v>
          </cell>
        </row>
        <row r="141">
          <cell r="A141">
            <v>140</v>
          </cell>
          <cell r="B141" t="str">
            <v>5èA</v>
          </cell>
          <cell r="C141" t="str">
            <v xml:space="preserve">MARY </v>
          </cell>
          <cell r="D141" t="str">
            <v>Gabin</v>
          </cell>
          <cell r="E141" t="str">
            <v>5èG</v>
          </cell>
          <cell r="F141" t="str">
            <v>Course 3 6è/5èG</v>
          </cell>
        </row>
        <row r="142">
          <cell r="A142">
            <v>141</v>
          </cell>
          <cell r="B142" t="str">
            <v>5èA</v>
          </cell>
          <cell r="C142" t="str">
            <v xml:space="preserve">MEYNIER </v>
          </cell>
          <cell r="D142" t="str">
            <v>Elliot</v>
          </cell>
          <cell r="E142" t="str">
            <v>5èG</v>
          </cell>
          <cell r="F142" t="str">
            <v>Course 3 6è/5èG</v>
          </cell>
        </row>
        <row r="143">
          <cell r="A143">
            <v>142</v>
          </cell>
          <cell r="B143" t="str">
            <v>5èA</v>
          </cell>
          <cell r="C143" t="str">
            <v xml:space="preserve">MORERE </v>
          </cell>
          <cell r="D143" t="str">
            <v>Paul</v>
          </cell>
          <cell r="E143" t="str">
            <v>5èG</v>
          </cell>
          <cell r="F143" t="str">
            <v>Course 3 6è/5èG</v>
          </cell>
        </row>
        <row r="144">
          <cell r="A144">
            <v>143</v>
          </cell>
          <cell r="B144" t="str">
            <v>5èA</v>
          </cell>
          <cell r="C144" t="str">
            <v xml:space="preserve">PICHEREAU </v>
          </cell>
          <cell r="D144" t="str">
            <v>Noé</v>
          </cell>
          <cell r="E144" t="str">
            <v>5èG</v>
          </cell>
          <cell r="F144" t="str">
            <v>Course 3 6è/5èG</v>
          </cell>
        </row>
        <row r="145">
          <cell r="A145">
            <v>144</v>
          </cell>
          <cell r="B145" t="str">
            <v>5èA</v>
          </cell>
          <cell r="C145" t="str">
            <v xml:space="preserve">PILLIE </v>
          </cell>
          <cell r="D145" t="str">
            <v>Eléonore</v>
          </cell>
          <cell r="E145" t="str">
            <v>5èF</v>
          </cell>
          <cell r="F145" t="str">
            <v>Course 4 6è/5èF</v>
          </cell>
        </row>
        <row r="146">
          <cell r="A146">
            <v>145</v>
          </cell>
          <cell r="B146" t="str">
            <v>5èA</v>
          </cell>
          <cell r="C146" t="str">
            <v xml:space="preserve">PROUTEAU </v>
          </cell>
          <cell r="D146" t="str">
            <v>Hugo</v>
          </cell>
          <cell r="E146" t="str">
            <v>5èG</v>
          </cell>
          <cell r="F146" t="str">
            <v>Course 3 6è/5èG</v>
          </cell>
        </row>
        <row r="147">
          <cell r="A147">
            <v>146</v>
          </cell>
          <cell r="B147" t="str">
            <v>5èA</v>
          </cell>
          <cell r="C147" t="str">
            <v xml:space="preserve">RENAULT </v>
          </cell>
          <cell r="D147" t="str">
            <v>Enzo</v>
          </cell>
          <cell r="E147" t="str">
            <v>5èG</v>
          </cell>
          <cell r="F147" t="str">
            <v>Course 3 6è/5èG</v>
          </cell>
        </row>
        <row r="148">
          <cell r="A148">
            <v>147</v>
          </cell>
          <cell r="B148" t="str">
            <v>5èA</v>
          </cell>
          <cell r="C148" t="str">
            <v xml:space="preserve">SARRASSAT </v>
          </cell>
          <cell r="D148" t="str">
            <v>Loïc</v>
          </cell>
          <cell r="E148" t="str">
            <v>5èG</v>
          </cell>
          <cell r="F148" t="str">
            <v>Course 3 6è/5èG</v>
          </cell>
        </row>
        <row r="149">
          <cell r="A149">
            <v>148</v>
          </cell>
          <cell r="B149" t="str">
            <v>5èA</v>
          </cell>
          <cell r="C149" t="str">
            <v xml:space="preserve">SELLIER </v>
          </cell>
          <cell r="D149" t="str">
            <v>Alice</v>
          </cell>
          <cell r="E149" t="str">
            <v>5èF</v>
          </cell>
          <cell r="F149" t="str">
            <v>Course 4 6è/5èF</v>
          </cell>
        </row>
        <row r="150">
          <cell r="A150">
            <v>149</v>
          </cell>
          <cell r="B150" t="str">
            <v>5èA</v>
          </cell>
          <cell r="C150" t="str">
            <v xml:space="preserve">VALLEE </v>
          </cell>
          <cell r="D150" t="str">
            <v>Clémence</v>
          </cell>
          <cell r="E150" t="str">
            <v>5èF</v>
          </cell>
          <cell r="F150" t="str">
            <v>Course 4 6è/5èF</v>
          </cell>
        </row>
        <row r="151">
          <cell r="A151">
            <v>150</v>
          </cell>
          <cell r="B151" t="str">
            <v>5èA</v>
          </cell>
          <cell r="C151" t="str">
            <v>VARIN                U</v>
          </cell>
          <cell r="D151" t="str">
            <v>Brayan</v>
          </cell>
          <cell r="E151" t="str">
            <v>5èG</v>
          </cell>
          <cell r="F151" t="str">
            <v>Course 3 6è/5èG</v>
          </cell>
        </row>
        <row r="152">
          <cell r="A152">
            <v>151</v>
          </cell>
          <cell r="B152" t="str">
            <v>5èA</v>
          </cell>
          <cell r="C152" t="str">
            <v xml:space="preserve">VAUDRON </v>
          </cell>
          <cell r="D152" t="str">
            <v>Chloé</v>
          </cell>
          <cell r="E152" t="str">
            <v>5èF</v>
          </cell>
          <cell r="F152" t="str">
            <v>Course 4 6è/5èF</v>
          </cell>
        </row>
        <row r="153">
          <cell r="A153">
            <v>152</v>
          </cell>
          <cell r="B153" t="str">
            <v>5èB</v>
          </cell>
          <cell r="C153" t="str">
            <v xml:space="preserve">ALEXANDRE </v>
          </cell>
          <cell r="D153" t="str">
            <v>Elliot</v>
          </cell>
          <cell r="E153" t="str">
            <v>5èG</v>
          </cell>
          <cell r="F153" t="str">
            <v>Course 3 6è/5èG</v>
          </cell>
        </row>
        <row r="154">
          <cell r="A154">
            <v>153</v>
          </cell>
          <cell r="B154" t="str">
            <v>5èB</v>
          </cell>
          <cell r="C154" t="str">
            <v xml:space="preserve">BAMAS </v>
          </cell>
          <cell r="D154" t="str">
            <v>Lilou</v>
          </cell>
          <cell r="E154" t="str">
            <v>5èF</v>
          </cell>
          <cell r="F154" t="str">
            <v>Course 4 6è/5èF</v>
          </cell>
        </row>
        <row r="155">
          <cell r="A155">
            <v>154</v>
          </cell>
          <cell r="B155" t="str">
            <v>5èB</v>
          </cell>
          <cell r="C155" t="str">
            <v xml:space="preserve">BELIN </v>
          </cell>
          <cell r="D155" t="str">
            <v>Mélinda</v>
          </cell>
          <cell r="E155" t="str">
            <v>5èF</v>
          </cell>
          <cell r="F155" t="str">
            <v>Course 4 6è/5èF</v>
          </cell>
        </row>
        <row r="156">
          <cell r="A156">
            <v>155</v>
          </cell>
          <cell r="B156" t="str">
            <v>5èB</v>
          </cell>
          <cell r="C156" t="str">
            <v xml:space="preserve">CAILLON </v>
          </cell>
          <cell r="D156" t="str">
            <v>Gabin</v>
          </cell>
          <cell r="E156" t="str">
            <v>5èG</v>
          </cell>
          <cell r="F156" t="str">
            <v>Course 3 6è/5èG</v>
          </cell>
        </row>
        <row r="157">
          <cell r="A157">
            <v>156</v>
          </cell>
          <cell r="B157" t="str">
            <v>5èB</v>
          </cell>
          <cell r="C157" t="str">
            <v xml:space="preserve">CELLARD DU SORDET </v>
          </cell>
          <cell r="D157" t="str">
            <v>Joseph</v>
          </cell>
          <cell r="E157" t="str">
            <v>5èG</v>
          </cell>
          <cell r="F157" t="str">
            <v>Course 3 6è/5èG</v>
          </cell>
        </row>
        <row r="158">
          <cell r="A158">
            <v>157</v>
          </cell>
          <cell r="B158" t="str">
            <v>5èB</v>
          </cell>
          <cell r="C158" t="str">
            <v>CHABLE</v>
          </cell>
          <cell r="D158" t="str">
            <v>Ambre</v>
          </cell>
          <cell r="E158" t="str">
            <v>5èF</v>
          </cell>
          <cell r="F158" t="str">
            <v>Course 4 6è/5èF</v>
          </cell>
        </row>
        <row r="159">
          <cell r="A159">
            <v>158</v>
          </cell>
          <cell r="B159" t="str">
            <v>5èB</v>
          </cell>
          <cell r="C159" t="str">
            <v xml:space="preserve">CHALINE </v>
          </cell>
          <cell r="D159" t="str">
            <v>Léna</v>
          </cell>
          <cell r="E159" t="str">
            <v>5èF</v>
          </cell>
          <cell r="F159" t="str">
            <v>Course 4 6è/5èF</v>
          </cell>
        </row>
        <row r="160">
          <cell r="A160">
            <v>159</v>
          </cell>
          <cell r="B160" t="str">
            <v>5èB</v>
          </cell>
          <cell r="C160" t="str">
            <v>CLARISSE             U</v>
          </cell>
          <cell r="D160" t="str">
            <v>Alison</v>
          </cell>
          <cell r="E160" t="str">
            <v>5èF</v>
          </cell>
          <cell r="F160" t="str">
            <v>Course 4 6è/5èF</v>
          </cell>
        </row>
        <row r="161">
          <cell r="A161">
            <v>160</v>
          </cell>
          <cell r="B161" t="str">
            <v>5èB</v>
          </cell>
          <cell r="C161" t="str">
            <v xml:space="preserve">CORTIN </v>
          </cell>
          <cell r="D161" t="str">
            <v>Eléa</v>
          </cell>
          <cell r="E161" t="str">
            <v>5èF</v>
          </cell>
          <cell r="F161" t="str">
            <v>Course 4 6è/5èF</v>
          </cell>
        </row>
        <row r="162">
          <cell r="A162">
            <v>161</v>
          </cell>
          <cell r="B162" t="str">
            <v>5èB</v>
          </cell>
          <cell r="C162" t="str">
            <v xml:space="preserve">COTARD </v>
          </cell>
          <cell r="D162" t="str">
            <v>Amandine</v>
          </cell>
          <cell r="E162" t="str">
            <v>5èF</v>
          </cell>
          <cell r="F162" t="str">
            <v>Course 4 6è/5èF</v>
          </cell>
        </row>
        <row r="163">
          <cell r="A163">
            <v>162</v>
          </cell>
          <cell r="B163" t="str">
            <v>5èB</v>
          </cell>
          <cell r="C163" t="str">
            <v xml:space="preserve">DATIN--SAVAIN </v>
          </cell>
          <cell r="D163" t="str">
            <v>Robin</v>
          </cell>
          <cell r="E163" t="str">
            <v>5èG</v>
          </cell>
          <cell r="F163" t="str">
            <v>Course 3 6è/5èG</v>
          </cell>
        </row>
        <row r="164">
          <cell r="A164">
            <v>163</v>
          </cell>
          <cell r="B164" t="str">
            <v>5èB</v>
          </cell>
          <cell r="C164" t="str">
            <v xml:space="preserve">DURAND </v>
          </cell>
          <cell r="D164" t="str">
            <v>Victoire</v>
          </cell>
          <cell r="E164" t="str">
            <v>5èF</v>
          </cell>
          <cell r="F164" t="str">
            <v>Course 4 6è/5èF</v>
          </cell>
        </row>
        <row r="165">
          <cell r="A165">
            <v>164</v>
          </cell>
          <cell r="B165" t="str">
            <v>5èB</v>
          </cell>
          <cell r="C165" t="str">
            <v xml:space="preserve">FERRE </v>
          </cell>
          <cell r="D165" t="str">
            <v>Audrey</v>
          </cell>
          <cell r="E165" t="str">
            <v>5èF</v>
          </cell>
          <cell r="F165" t="str">
            <v>Course 4 6è/5èF</v>
          </cell>
        </row>
        <row r="166">
          <cell r="A166">
            <v>165</v>
          </cell>
          <cell r="B166" t="str">
            <v>5èB</v>
          </cell>
          <cell r="C166" t="str">
            <v xml:space="preserve">GONSARD </v>
          </cell>
          <cell r="D166" t="str">
            <v>Justin</v>
          </cell>
          <cell r="E166" t="str">
            <v>5èG</v>
          </cell>
          <cell r="F166" t="str">
            <v>Course 3 6è/5èG</v>
          </cell>
        </row>
        <row r="167">
          <cell r="A167">
            <v>166</v>
          </cell>
          <cell r="B167" t="str">
            <v>5èB</v>
          </cell>
          <cell r="C167" t="str">
            <v xml:space="preserve">GUERIN--LESIEUR </v>
          </cell>
          <cell r="D167" t="str">
            <v>Basile</v>
          </cell>
          <cell r="E167" t="str">
            <v>5èG</v>
          </cell>
          <cell r="F167" t="str">
            <v>Course 3 6è/5èG</v>
          </cell>
        </row>
        <row r="168">
          <cell r="A168">
            <v>167</v>
          </cell>
          <cell r="B168" t="str">
            <v>5èB</v>
          </cell>
          <cell r="C168" t="str">
            <v xml:space="preserve">GUILLIN </v>
          </cell>
          <cell r="D168" t="str">
            <v>Jade</v>
          </cell>
          <cell r="E168" t="str">
            <v>5èF</v>
          </cell>
          <cell r="F168" t="str">
            <v>Course 4 6è/5èF</v>
          </cell>
        </row>
        <row r="169">
          <cell r="A169">
            <v>168</v>
          </cell>
          <cell r="B169" t="str">
            <v>5èB</v>
          </cell>
          <cell r="C169" t="str">
            <v xml:space="preserve">KOETSVELD </v>
          </cell>
          <cell r="D169" t="str">
            <v>Hugo</v>
          </cell>
          <cell r="E169" t="str">
            <v>5èG</v>
          </cell>
          <cell r="F169" t="str">
            <v>Course 3 6è/5èG</v>
          </cell>
        </row>
        <row r="170">
          <cell r="A170">
            <v>169</v>
          </cell>
          <cell r="B170" t="str">
            <v>5èB</v>
          </cell>
          <cell r="C170" t="str">
            <v>LEROY-BIDALLIER     U</v>
          </cell>
          <cell r="D170" t="str">
            <v>Jessica</v>
          </cell>
          <cell r="E170" t="str">
            <v>5èF</v>
          </cell>
          <cell r="F170" t="str">
            <v>Course 4 6è/5èF</v>
          </cell>
        </row>
        <row r="171">
          <cell r="A171">
            <v>170</v>
          </cell>
          <cell r="B171" t="str">
            <v>5èB</v>
          </cell>
          <cell r="C171" t="str">
            <v xml:space="preserve">MATUSAN </v>
          </cell>
          <cell r="D171" t="str">
            <v>Abigaël</v>
          </cell>
          <cell r="E171" t="str">
            <v>5èF</v>
          </cell>
          <cell r="F171" t="str">
            <v>Course 4 6è/5èF</v>
          </cell>
        </row>
        <row r="172">
          <cell r="A172">
            <v>171</v>
          </cell>
          <cell r="B172" t="str">
            <v>5èB</v>
          </cell>
          <cell r="C172" t="str">
            <v xml:space="preserve">MORO-PEREZ </v>
          </cell>
          <cell r="D172" t="str">
            <v>Lenny</v>
          </cell>
          <cell r="E172" t="str">
            <v>5èG</v>
          </cell>
          <cell r="F172" t="str">
            <v>Course 3 6è/5èG</v>
          </cell>
        </row>
        <row r="173">
          <cell r="A173">
            <v>172</v>
          </cell>
          <cell r="B173" t="str">
            <v>5èB</v>
          </cell>
          <cell r="C173" t="str">
            <v xml:space="preserve">OUERIEMMI </v>
          </cell>
          <cell r="D173" t="str">
            <v>Alaé</v>
          </cell>
          <cell r="E173" t="str">
            <v>5èF</v>
          </cell>
          <cell r="F173" t="str">
            <v>Course 4 6è/5èF</v>
          </cell>
        </row>
        <row r="174">
          <cell r="A174">
            <v>173</v>
          </cell>
          <cell r="B174" t="str">
            <v>5èB</v>
          </cell>
          <cell r="C174" t="str">
            <v xml:space="preserve">PETRY-DESVEAUX </v>
          </cell>
          <cell r="D174" t="str">
            <v>Solal</v>
          </cell>
          <cell r="E174" t="str">
            <v>5èG</v>
          </cell>
          <cell r="F174" t="str">
            <v>Course 3 6è/5èG</v>
          </cell>
        </row>
        <row r="175">
          <cell r="A175">
            <v>174</v>
          </cell>
          <cell r="B175" t="str">
            <v>5èB</v>
          </cell>
          <cell r="C175" t="str">
            <v xml:space="preserve">RAMBAUD </v>
          </cell>
          <cell r="D175" t="str">
            <v>Hugo</v>
          </cell>
          <cell r="E175" t="str">
            <v>5èG</v>
          </cell>
          <cell r="F175" t="str">
            <v>Course 3 6è/5èG</v>
          </cell>
        </row>
        <row r="176">
          <cell r="A176">
            <v>175</v>
          </cell>
          <cell r="B176" t="str">
            <v>5èB</v>
          </cell>
          <cell r="C176" t="str">
            <v xml:space="preserve">RAYNEAU </v>
          </cell>
          <cell r="D176" t="str">
            <v>Thibault</v>
          </cell>
          <cell r="E176" t="str">
            <v>5èG</v>
          </cell>
          <cell r="F176" t="str">
            <v>Course 3 6è/5èG</v>
          </cell>
        </row>
        <row r="177">
          <cell r="A177">
            <v>176</v>
          </cell>
          <cell r="B177" t="str">
            <v>5èB</v>
          </cell>
          <cell r="C177" t="str">
            <v>ROBINEAU            U</v>
          </cell>
          <cell r="D177" t="str">
            <v>Melvyn</v>
          </cell>
          <cell r="E177" t="str">
            <v>5èG</v>
          </cell>
          <cell r="F177" t="str">
            <v>Course 3 6è/5èG</v>
          </cell>
        </row>
        <row r="178">
          <cell r="A178">
            <v>177</v>
          </cell>
          <cell r="B178" t="str">
            <v>5èB</v>
          </cell>
          <cell r="C178" t="str">
            <v xml:space="preserve">TURPIN </v>
          </cell>
          <cell r="D178" t="str">
            <v>Laurenza</v>
          </cell>
          <cell r="E178" t="str">
            <v>5èF</v>
          </cell>
          <cell r="F178" t="str">
            <v>Course 4 6è/5èF</v>
          </cell>
        </row>
        <row r="179">
          <cell r="A179">
            <v>178</v>
          </cell>
          <cell r="B179" t="str">
            <v>5èC</v>
          </cell>
          <cell r="C179" t="str">
            <v xml:space="preserve">AMANI </v>
          </cell>
          <cell r="D179" t="str">
            <v>Rilès</v>
          </cell>
          <cell r="E179" t="str">
            <v>5èG</v>
          </cell>
          <cell r="F179" t="str">
            <v>Course 3 6è/5èG</v>
          </cell>
        </row>
        <row r="180">
          <cell r="A180">
            <v>179</v>
          </cell>
          <cell r="B180" t="str">
            <v>5èC</v>
          </cell>
          <cell r="C180" t="str">
            <v xml:space="preserve">AUVRAY </v>
          </cell>
          <cell r="D180" t="str">
            <v>Raphaël</v>
          </cell>
          <cell r="E180" t="str">
            <v>5èG</v>
          </cell>
          <cell r="F180" t="str">
            <v>Course 3 6è/5èG</v>
          </cell>
        </row>
        <row r="181">
          <cell r="A181">
            <v>180</v>
          </cell>
          <cell r="B181" t="str">
            <v>5èC</v>
          </cell>
          <cell r="C181" t="str">
            <v xml:space="preserve">BERMOND </v>
          </cell>
          <cell r="D181" t="str">
            <v>Elise</v>
          </cell>
          <cell r="E181" t="str">
            <v>5èF</v>
          </cell>
          <cell r="F181" t="str">
            <v>Course 4 6è/5èF</v>
          </cell>
        </row>
        <row r="182">
          <cell r="A182">
            <v>181</v>
          </cell>
          <cell r="B182" t="str">
            <v>5èC</v>
          </cell>
          <cell r="C182" t="str">
            <v xml:space="preserve">BERNIER </v>
          </cell>
          <cell r="D182" t="str">
            <v>Tom</v>
          </cell>
          <cell r="E182" t="str">
            <v>5èG</v>
          </cell>
          <cell r="F182" t="str">
            <v>Course 3 6è/5èG</v>
          </cell>
        </row>
        <row r="183">
          <cell r="A183">
            <v>182</v>
          </cell>
          <cell r="B183" t="str">
            <v>5èC</v>
          </cell>
          <cell r="C183" t="str">
            <v xml:space="preserve">BIFFARD </v>
          </cell>
          <cell r="D183" t="str">
            <v>Zoé</v>
          </cell>
          <cell r="E183" t="str">
            <v>5èF</v>
          </cell>
          <cell r="F183" t="str">
            <v>Course 4 6è/5èF</v>
          </cell>
        </row>
        <row r="184">
          <cell r="A184">
            <v>183</v>
          </cell>
          <cell r="B184" t="str">
            <v>5èC</v>
          </cell>
          <cell r="C184" t="str">
            <v xml:space="preserve">BIGEAULT </v>
          </cell>
          <cell r="D184" t="str">
            <v>Noé</v>
          </cell>
          <cell r="E184" t="str">
            <v>5èG</v>
          </cell>
          <cell r="F184" t="str">
            <v>Course 3 6è/5èG</v>
          </cell>
        </row>
        <row r="185">
          <cell r="A185">
            <v>184</v>
          </cell>
          <cell r="B185" t="str">
            <v>5èC</v>
          </cell>
          <cell r="C185" t="str">
            <v xml:space="preserve">BONNOT </v>
          </cell>
          <cell r="D185" t="str">
            <v>Gabrielle</v>
          </cell>
          <cell r="E185" t="str">
            <v>5èF</v>
          </cell>
          <cell r="F185" t="str">
            <v>Course 4 6è/5èF</v>
          </cell>
        </row>
        <row r="186">
          <cell r="A186">
            <v>185</v>
          </cell>
          <cell r="B186" t="str">
            <v>5èC</v>
          </cell>
          <cell r="C186" t="str">
            <v>BOUSHABA</v>
          </cell>
          <cell r="D186" t="str">
            <v>Salsabil</v>
          </cell>
          <cell r="E186" t="str">
            <v>5èF</v>
          </cell>
          <cell r="F186" t="str">
            <v>Course 4 6è/5èF</v>
          </cell>
        </row>
        <row r="187">
          <cell r="A187">
            <v>186</v>
          </cell>
          <cell r="B187" t="str">
            <v>5èC</v>
          </cell>
          <cell r="C187" t="str">
            <v xml:space="preserve">CENIER </v>
          </cell>
          <cell r="D187" t="str">
            <v>Chloé</v>
          </cell>
          <cell r="E187" t="str">
            <v>5èF</v>
          </cell>
          <cell r="F187" t="str">
            <v>Course 4 6è/5èF</v>
          </cell>
        </row>
        <row r="188">
          <cell r="A188">
            <v>187</v>
          </cell>
          <cell r="B188" t="str">
            <v>5èC</v>
          </cell>
          <cell r="C188" t="str">
            <v xml:space="preserve">CHANTELOUP </v>
          </cell>
          <cell r="D188" t="str">
            <v>Lily</v>
          </cell>
          <cell r="E188" t="str">
            <v>5èF</v>
          </cell>
          <cell r="F188" t="str">
            <v>Course 4 6è/5èF</v>
          </cell>
        </row>
        <row r="189">
          <cell r="A189">
            <v>188</v>
          </cell>
          <cell r="B189" t="str">
            <v>5èC</v>
          </cell>
          <cell r="C189" t="str">
            <v xml:space="preserve">CHATELIN--MENARD </v>
          </cell>
          <cell r="D189" t="str">
            <v>Rose</v>
          </cell>
          <cell r="E189" t="str">
            <v>5èF</v>
          </cell>
          <cell r="F189" t="str">
            <v>Course 4 6è/5èF</v>
          </cell>
        </row>
        <row r="190">
          <cell r="A190">
            <v>189</v>
          </cell>
          <cell r="B190" t="str">
            <v>5èC</v>
          </cell>
          <cell r="C190" t="str">
            <v xml:space="preserve">CINTRAT </v>
          </cell>
          <cell r="D190" t="str">
            <v>Maxime</v>
          </cell>
          <cell r="E190" t="str">
            <v>5èG</v>
          </cell>
          <cell r="F190" t="str">
            <v>Course 3 6è/5èG</v>
          </cell>
        </row>
        <row r="191">
          <cell r="A191">
            <v>190</v>
          </cell>
          <cell r="B191" t="str">
            <v>5èC</v>
          </cell>
          <cell r="C191" t="str">
            <v xml:space="preserve">COLLIN-HOUTA </v>
          </cell>
          <cell r="D191" t="str">
            <v>Aaron</v>
          </cell>
          <cell r="E191" t="str">
            <v>5èG</v>
          </cell>
          <cell r="F191" t="str">
            <v>Course 3 6è/5èG</v>
          </cell>
        </row>
        <row r="192">
          <cell r="A192">
            <v>191</v>
          </cell>
          <cell r="B192" t="str">
            <v>5èC</v>
          </cell>
          <cell r="C192" t="str">
            <v xml:space="preserve">COUDRAY </v>
          </cell>
          <cell r="D192" t="str">
            <v>Juliette</v>
          </cell>
          <cell r="E192" t="str">
            <v>5èF</v>
          </cell>
          <cell r="F192" t="str">
            <v>Course 4 6è/5èF</v>
          </cell>
        </row>
        <row r="193">
          <cell r="A193">
            <v>192</v>
          </cell>
          <cell r="B193" t="str">
            <v>5èC</v>
          </cell>
          <cell r="C193" t="str">
            <v xml:space="preserve">ENGUEHARD </v>
          </cell>
          <cell r="D193" t="str">
            <v>Matthieu</v>
          </cell>
          <cell r="E193" t="str">
            <v>5èG</v>
          </cell>
          <cell r="F193" t="str">
            <v>Course 3 6è/5èG</v>
          </cell>
        </row>
        <row r="194">
          <cell r="A194">
            <v>193</v>
          </cell>
          <cell r="B194" t="str">
            <v>5èC</v>
          </cell>
          <cell r="C194" t="str">
            <v xml:space="preserve">GUYOT </v>
          </cell>
          <cell r="D194" t="str">
            <v>Raphaël</v>
          </cell>
          <cell r="E194" t="str">
            <v>5èG</v>
          </cell>
          <cell r="F194" t="str">
            <v>Course 3 6è/5èG</v>
          </cell>
        </row>
        <row r="195">
          <cell r="A195">
            <v>194</v>
          </cell>
          <cell r="B195" t="str">
            <v>5èC</v>
          </cell>
          <cell r="C195" t="str">
            <v xml:space="preserve">HALLEUR </v>
          </cell>
          <cell r="D195" t="str">
            <v>Balthazar</v>
          </cell>
          <cell r="E195" t="str">
            <v>5èG</v>
          </cell>
          <cell r="F195" t="str">
            <v>Course 3 6è/5èG</v>
          </cell>
        </row>
        <row r="196">
          <cell r="A196">
            <v>195</v>
          </cell>
          <cell r="B196" t="str">
            <v>5èC</v>
          </cell>
          <cell r="C196" t="str">
            <v xml:space="preserve">JOLY </v>
          </cell>
          <cell r="D196" t="str">
            <v>Mathis</v>
          </cell>
          <cell r="E196" t="str">
            <v>5èG</v>
          </cell>
          <cell r="F196" t="str">
            <v>Course 3 6è/5èG</v>
          </cell>
        </row>
        <row r="197">
          <cell r="A197">
            <v>196</v>
          </cell>
          <cell r="B197" t="str">
            <v>5èC</v>
          </cell>
          <cell r="C197" t="str">
            <v xml:space="preserve">LE BARBIER </v>
          </cell>
          <cell r="D197" t="str">
            <v>Lylou</v>
          </cell>
          <cell r="E197" t="str">
            <v>5èF</v>
          </cell>
          <cell r="F197" t="str">
            <v>Course 4 6è/5èF</v>
          </cell>
        </row>
        <row r="198">
          <cell r="A198">
            <v>197</v>
          </cell>
          <cell r="B198" t="str">
            <v>5èC</v>
          </cell>
          <cell r="C198" t="str">
            <v xml:space="preserve">LE GALL </v>
          </cell>
          <cell r="D198" t="str">
            <v>Adam</v>
          </cell>
          <cell r="E198" t="str">
            <v>5èG</v>
          </cell>
          <cell r="F198" t="str">
            <v>Course 3 6è/5èG</v>
          </cell>
        </row>
        <row r="199">
          <cell r="A199">
            <v>198</v>
          </cell>
          <cell r="B199" t="str">
            <v>5èC</v>
          </cell>
          <cell r="C199" t="str">
            <v xml:space="preserve">RIGOT </v>
          </cell>
          <cell r="D199" t="str">
            <v>Timéo</v>
          </cell>
          <cell r="E199" t="str">
            <v>5èG</v>
          </cell>
          <cell r="F199" t="str">
            <v>Course 3 6è/5èG</v>
          </cell>
        </row>
        <row r="200">
          <cell r="A200">
            <v>199</v>
          </cell>
          <cell r="B200" t="str">
            <v>5èC</v>
          </cell>
          <cell r="C200" t="str">
            <v xml:space="preserve">SPIROSKI </v>
          </cell>
          <cell r="D200" t="str">
            <v>Billie</v>
          </cell>
          <cell r="E200" t="str">
            <v>5èF</v>
          </cell>
          <cell r="F200" t="str">
            <v>Course 4 6è/5èF</v>
          </cell>
        </row>
        <row r="201">
          <cell r="A201">
            <v>200</v>
          </cell>
          <cell r="B201" t="str">
            <v>5èC</v>
          </cell>
          <cell r="C201" t="str">
            <v xml:space="preserve">VASSEUR </v>
          </cell>
          <cell r="D201" t="str">
            <v>Tamara</v>
          </cell>
          <cell r="E201" t="str">
            <v>5èF</v>
          </cell>
          <cell r="F201" t="str">
            <v>Course 4 6è/5èF</v>
          </cell>
        </row>
        <row r="202">
          <cell r="A202">
            <v>201</v>
          </cell>
          <cell r="B202" t="str">
            <v>5èC</v>
          </cell>
          <cell r="C202" t="str">
            <v xml:space="preserve">VAUTHIER </v>
          </cell>
          <cell r="D202" t="str">
            <v>Camille</v>
          </cell>
          <cell r="E202" t="str">
            <v>5èF</v>
          </cell>
          <cell r="F202" t="str">
            <v>Course 4 6è/5èF</v>
          </cell>
        </row>
        <row r="203">
          <cell r="A203">
            <v>202</v>
          </cell>
          <cell r="B203" t="str">
            <v>5èC</v>
          </cell>
          <cell r="C203" t="str">
            <v xml:space="preserve">VILGRAIN </v>
          </cell>
          <cell r="D203" t="str">
            <v>Sophie</v>
          </cell>
          <cell r="E203" t="str">
            <v>5èF</v>
          </cell>
          <cell r="F203" t="str">
            <v>Course 4 6è/5èF</v>
          </cell>
        </row>
        <row r="204">
          <cell r="A204">
            <v>203</v>
          </cell>
          <cell r="B204" t="str">
            <v>6èA</v>
          </cell>
          <cell r="C204" t="str">
            <v xml:space="preserve">BAUER </v>
          </cell>
          <cell r="D204" t="str">
            <v>Hugo</v>
          </cell>
          <cell r="E204" t="str">
            <v>6èG</v>
          </cell>
          <cell r="F204" t="str">
            <v>Course 3 6è/5èG</v>
          </cell>
        </row>
        <row r="205">
          <cell r="A205">
            <v>204</v>
          </cell>
          <cell r="B205" t="str">
            <v>6èA</v>
          </cell>
          <cell r="C205" t="str">
            <v xml:space="preserve">BAZOGE </v>
          </cell>
          <cell r="D205" t="str">
            <v>Steeven</v>
          </cell>
          <cell r="E205" t="str">
            <v>6èG</v>
          </cell>
          <cell r="F205" t="str">
            <v>Course 3 6è/5èG</v>
          </cell>
        </row>
        <row r="206">
          <cell r="A206">
            <v>205</v>
          </cell>
          <cell r="B206" t="str">
            <v>6èA</v>
          </cell>
          <cell r="C206" t="str">
            <v xml:space="preserve">BENARD </v>
          </cell>
          <cell r="D206" t="str">
            <v>Vivian</v>
          </cell>
          <cell r="E206" t="str">
            <v>6èG</v>
          </cell>
          <cell r="F206" t="str">
            <v>Course 3 6è/5èG</v>
          </cell>
        </row>
        <row r="207">
          <cell r="A207">
            <v>206</v>
          </cell>
          <cell r="B207" t="str">
            <v>6èA</v>
          </cell>
          <cell r="C207" t="str">
            <v xml:space="preserve">BESNARD </v>
          </cell>
          <cell r="D207" t="str">
            <v>Jeanne</v>
          </cell>
          <cell r="E207" t="str">
            <v>6èF</v>
          </cell>
          <cell r="F207" t="str">
            <v>Course 4 6è/5èF</v>
          </cell>
        </row>
        <row r="208">
          <cell r="A208">
            <v>207</v>
          </cell>
          <cell r="B208" t="str">
            <v>6èA</v>
          </cell>
          <cell r="C208" t="str">
            <v xml:space="preserve">BIGOT </v>
          </cell>
          <cell r="D208" t="str">
            <v>Allan</v>
          </cell>
          <cell r="E208" t="str">
            <v>6èG</v>
          </cell>
          <cell r="F208" t="str">
            <v>Course 3 6è/5èG</v>
          </cell>
        </row>
        <row r="209">
          <cell r="A209">
            <v>208</v>
          </cell>
          <cell r="B209" t="str">
            <v>6èA</v>
          </cell>
          <cell r="C209" t="str">
            <v xml:space="preserve">BIOURD--HAUDIERE </v>
          </cell>
          <cell r="D209" t="str">
            <v>Quentin</v>
          </cell>
          <cell r="E209" t="str">
            <v>6èG</v>
          </cell>
          <cell r="F209" t="str">
            <v>Course 3 6è/5èG</v>
          </cell>
        </row>
        <row r="210">
          <cell r="A210">
            <v>209</v>
          </cell>
          <cell r="B210" t="str">
            <v>6èA</v>
          </cell>
          <cell r="C210" t="str">
            <v xml:space="preserve">BUSSON </v>
          </cell>
          <cell r="D210" t="str">
            <v>Dylan</v>
          </cell>
          <cell r="E210" t="str">
            <v>6èG</v>
          </cell>
          <cell r="F210" t="str">
            <v>Course 3 6è/5èG</v>
          </cell>
        </row>
        <row r="211">
          <cell r="A211">
            <v>210</v>
          </cell>
          <cell r="B211" t="str">
            <v>6èA</v>
          </cell>
          <cell r="C211" t="str">
            <v>CLARISSE               U</v>
          </cell>
          <cell r="D211" t="str">
            <v>Alan</v>
          </cell>
          <cell r="E211" t="str">
            <v>6èG</v>
          </cell>
          <cell r="F211" t="str">
            <v>Course 3 6è/5èG</v>
          </cell>
        </row>
        <row r="212">
          <cell r="A212">
            <v>211</v>
          </cell>
          <cell r="B212" t="str">
            <v>6èA</v>
          </cell>
          <cell r="C212" t="str">
            <v xml:space="preserve">COCHIN </v>
          </cell>
          <cell r="D212" t="str">
            <v>Nina</v>
          </cell>
          <cell r="E212" t="str">
            <v>6èF</v>
          </cell>
          <cell r="F212" t="str">
            <v>Course 4 6è/5èF</v>
          </cell>
        </row>
        <row r="213">
          <cell r="A213">
            <v>212</v>
          </cell>
          <cell r="B213" t="str">
            <v>6èA</v>
          </cell>
          <cell r="C213" t="str">
            <v xml:space="preserve">COUPARD </v>
          </cell>
          <cell r="D213" t="str">
            <v>Manon</v>
          </cell>
          <cell r="E213" t="str">
            <v>6èF</v>
          </cell>
          <cell r="F213" t="str">
            <v>Course 4 6è/5èF</v>
          </cell>
        </row>
        <row r="214">
          <cell r="A214">
            <v>213</v>
          </cell>
          <cell r="B214" t="str">
            <v>6èA</v>
          </cell>
          <cell r="C214" t="str">
            <v xml:space="preserve">GAUTHIER </v>
          </cell>
          <cell r="D214" t="str">
            <v>Maëlysse</v>
          </cell>
          <cell r="E214" t="str">
            <v>6èF</v>
          </cell>
          <cell r="F214" t="str">
            <v>Course 4 6è/5èF</v>
          </cell>
        </row>
        <row r="215">
          <cell r="A215">
            <v>214</v>
          </cell>
          <cell r="B215" t="str">
            <v>6èA</v>
          </cell>
          <cell r="C215" t="str">
            <v>MICHAUD               U</v>
          </cell>
          <cell r="D215" t="str">
            <v>Antony</v>
          </cell>
          <cell r="E215" t="str">
            <v>6èG</v>
          </cell>
          <cell r="F215" t="str">
            <v>Course 3 6è/5èG</v>
          </cell>
        </row>
        <row r="216">
          <cell r="A216">
            <v>215</v>
          </cell>
          <cell r="B216" t="str">
            <v>6èA</v>
          </cell>
          <cell r="C216" t="str">
            <v xml:space="preserve">MOISSON </v>
          </cell>
          <cell r="D216" t="str">
            <v>Markus</v>
          </cell>
          <cell r="E216" t="str">
            <v>6èG</v>
          </cell>
          <cell r="F216" t="str">
            <v>Course 3 6è/5èG</v>
          </cell>
        </row>
        <row r="217">
          <cell r="A217">
            <v>216</v>
          </cell>
          <cell r="B217" t="str">
            <v>6èA</v>
          </cell>
          <cell r="C217" t="str">
            <v xml:space="preserve">NORMAND </v>
          </cell>
          <cell r="D217" t="str">
            <v>Thibo</v>
          </cell>
          <cell r="E217" t="str">
            <v>6èG</v>
          </cell>
          <cell r="F217" t="str">
            <v>Course 3 6è/5èG</v>
          </cell>
        </row>
        <row r="218">
          <cell r="A218">
            <v>217</v>
          </cell>
          <cell r="B218" t="str">
            <v>6èA</v>
          </cell>
          <cell r="C218" t="str">
            <v xml:space="preserve">PERRIN </v>
          </cell>
          <cell r="D218" t="str">
            <v>Leonie</v>
          </cell>
          <cell r="E218" t="str">
            <v>6èF</v>
          </cell>
          <cell r="F218" t="str">
            <v>Course 4 6è/5èF</v>
          </cell>
        </row>
        <row r="219">
          <cell r="A219">
            <v>218</v>
          </cell>
          <cell r="B219" t="str">
            <v>6èA</v>
          </cell>
          <cell r="C219" t="str">
            <v xml:space="preserve">POSSON </v>
          </cell>
          <cell r="D219" t="str">
            <v>Raphaël</v>
          </cell>
          <cell r="E219" t="str">
            <v>6èG</v>
          </cell>
          <cell r="F219" t="str">
            <v>Course 3 6è/5èG</v>
          </cell>
        </row>
        <row r="220">
          <cell r="A220">
            <v>219</v>
          </cell>
          <cell r="B220" t="str">
            <v>6èA</v>
          </cell>
          <cell r="C220" t="str">
            <v xml:space="preserve">SABATIER </v>
          </cell>
          <cell r="D220" t="str">
            <v>Enzo</v>
          </cell>
          <cell r="E220" t="str">
            <v>6èG</v>
          </cell>
          <cell r="F220" t="str">
            <v>Course 3 6è/5èG</v>
          </cell>
        </row>
        <row r="221">
          <cell r="A221">
            <v>220</v>
          </cell>
          <cell r="B221" t="str">
            <v>6èA</v>
          </cell>
          <cell r="C221" t="str">
            <v xml:space="preserve">SIGOIGNE </v>
          </cell>
          <cell r="D221" t="str">
            <v>Diégo</v>
          </cell>
          <cell r="E221" t="str">
            <v>6èG</v>
          </cell>
          <cell r="F221" t="str">
            <v>Course 3 6è/5èG</v>
          </cell>
        </row>
        <row r="222">
          <cell r="A222">
            <v>221</v>
          </cell>
          <cell r="B222" t="str">
            <v>6èA</v>
          </cell>
          <cell r="C222" t="str">
            <v xml:space="preserve">SIMONNET LEGROS </v>
          </cell>
          <cell r="D222" t="str">
            <v>Eliot</v>
          </cell>
          <cell r="E222" t="str">
            <v>6èG</v>
          </cell>
          <cell r="F222" t="str">
            <v>Course 3 6è/5èG</v>
          </cell>
        </row>
        <row r="223">
          <cell r="A223">
            <v>222</v>
          </cell>
          <cell r="B223" t="str">
            <v>6èA</v>
          </cell>
          <cell r="C223" t="str">
            <v xml:space="preserve">STEFANESCO </v>
          </cell>
          <cell r="D223" t="str">
            <v>Tess</v>
          </cell>
          <cell r="E223" t="str">
            <v>6èF</v>
          </cell>
          <cell r="F223" t="str">
            <v>Course 4 6è/5èF</v>
          </cell>
        </row>
        <row r="224">
          <cell r="A224">
            <v>223</v>
          </cell>
          <cell r="B224" t="str">
            <v>6èA</v>
          </cell>
          <cell r="C224" t="str">
            <v xml:space="preserve">TIRARD </v>
          </cell>
          <cell r="D224" t="str">
            <v>Enola</v>
          </cell>
          <cell r="E224" t="str">
            <v>6èF</v>
          </cell>
          <cell r="F224" t="str">
            <v>Course 4 6è/5èF</v>
          </cell>
        </row>
        <row r="225">
          <cell r="A225">
            <v>224</v>
          </cell>
          <cell r="B225" t="str">
            <v>6èA</v>
          </cell>
          <cell r="C225" t="str">
            <v xml:space="preserve">TUGUI </v>
          </cell>
          <cell r="D225" t="str">
            <v>Stefan</v>
          </cell>
          <cell r="E225" t="str">
            <v>6èG</v>
          </cell>
          <cell r="F225" t="str">
            <v>Course 3 6è/5èG</v>
          </cell>
        </row>
        <row r="226">
          <cell r="A226">
            <v>225</v>
          </cell>
          <cell r="B226" t="str">
            <v>6èA</v>
          </cell>
          <cell r="C226" t="str">
            <v xml:space="preserve">UGUEN </v>
          </cell>
          <cell r="D226" t="str">
            <v>Camille</v>
          </cell>
          <cell r="E226" t="str">
            <v>6èG</v>
          </cell>
          <cell r="F226" t="str">
            <v>Course 3 6è/5èG</v>
          </cell>
        </row>
        <row r="227">
          <cell r="A227">
            <v>226</v>
          </cell>
          <cell r="B227" t="str">
            <v>6èB</v>
          </cell>
          <cell r="C227" t="str">
            <v xml:space="preserve">ASSELIN--LIOT </v>
          </cell>
          <cell r="D227" t="str">
            <v>Titouan</v>
          </cell>
          <cell r="E227" t="str">
            <v>6èG</v>
          </cell>
          <cell r="F227" t="str">
            <v>Course 3 6è/5èG</v>
          </cell>
        </row>
        <row r="228">
          <cell r="A228">
            <v>227</v>
          </cell>
          <cell r="B228" t="str">
            <v>6èB</v>
          </cell>
          <cell r="C228" t="str">
            <v>BEAUGER-JAFFRY</v>
          </cell>
          <cell r="D228" t="str">
            <v>Lily-Rose</v>
          </cell>
          <cell r="E228" t="str">
            <v>6èF</v>
          </cell>
          <cell r="F228" t="str">
            <v>Course 4 6è/5èF</v>
          </cell>
        </row>
        <row r="229">
          <cell r="A229">
            <v>228</v>
          </cell>
          <cell r="B229" t="str">
            <v>6èB</v>
          </cell>
          <cell r="C229" t="str">
            <v xml:space="preserve">BELLANGER </v>
          </cell>
          <cell r="D229" t="str">
            <v>Killian</v>
          </cell>
          <cell r="E229" t="str">
            <v>6èG</v>
          </cell>
          <cell r="F229" t="str">
            <v>Course 3 6è/5èG</v>
          </cell>
        </row>
        <row r="230">
          <cell r="A230">
            <v>229</v>
          </cell>
          <cell r="B230" t="str">
            <v>6èB</v>
          </cell>
          <cell r="C230" t="str">
            <v xml:space="preserve">BIFFARD </v>
          </cell>
          <cell r="D230" t="str">
            <v>Tom</v>
          </cell>
          <cell r="E230" t="str">
            <v>6èG</v>
          </cell>
          <cell r="F230" t="str">
            <v>Course 3 6è/5èG</v>
          </cell>
        </row>
        <row r="231">
          <cell r="A231">
            <v>230</v>
          </cell>
          <cell r="B231" t="str">
            <v>6èB</v>
          </cell>
          <cell r="C231" t="str">
            <v xml:space="preserve">BOITEL </v>
          </cell>
          <cell r="D231" t="str">
            <v>Eléna</v>
          </cell>
          <cell r="E231" t="str">
            <v>6èF</v>
          </cell>
          <cell r="F231" t="str">
            <v>Course 4 6è/5èF</v>
          </cell>
        </row>
        <row r="232">
          <cell r="A232">
            <v>231</v>
          </cell>
          <cell r="B232" t="str">
            <v>6èB</v>
          </cell>
          <cell r="C232" t="str">
            <v xml:space="preserve">BOURDIN </v>
          </cell>
          <cell r="D232" t="str">
            <v>Louane</v>
          </cell>
          <cell r="E232" t="str">
            <v>6èF</v>
          </cell>
          <cell r="F232" t="str">
            <v>Course 4 6è/5èF</v>
          </cell>
        </row>
        <row r="233">
          <cell r="A233">
            <v>232</v>
          </cell>
          <cell r="B233" t="str">
            <v>6èB</v>
          </cell>
          <cell r="C233" t="str">
            <v xml:space="preserve">CIROU </v>
          </cell>
          <cell r="D233" t="str">
            <v>Axelle</v>
          </cell>
          <cell r="E233" t="str">
            <v>6èF</v>
          </cell>
          <cell r="F233" t="str">
            <v>Course 4 6è/5èF</v>
          </cell>
        </row>
        <row r="234">
          <cell r="A234">
            <v>233</v>
          </cell>
          <cell r="B234" t="str">
            <v>6èB</v>
          </cell>
          <cell r="C234" t="str">
            <v xml:space="preserve">COLLET </v>
          </cell>
          <cell r="D234" t="str">
            <v>Coline</v>
          </cell>
          <cell r="E234" t="str">
            <v>6èF</v>
          </cell>
          <cell r="F234" t="str">
            <v>Course 4 6è/5èF</v>
          </cell>
        </row>
        <row r="235">
          <cell r="A235">
            <v>234</v>
          </cell>
          <cell r="B235" t="str">
            <v>6èB</v>
          </cell>
          <cell r="C235" t="str">
            <v xml:space="preserve">CORTIN </v>
          </cell>
          <cell r="D235" t="str">
            <v>Camille</v>
          </cell>
          <cell r="E235" t="str">
            <v>6èF</v>
          </cell>
          <cell r="F235" t="str">
            <v>Course 4 6è/5èF</v>
          </cell>
        </row>
        <row r="236">
          <cell r="A236">
            <v>235</v>
          </cell>
          <cell r="B236" t="str">
            <v>6èB</v>
          </cell>
          <cell r="C236" t="str">
            <v xml:space="preserve">DENIS </v>
          </cell>
          <cell r="D236" t="str">
            <v>Emma</v>
          </cell>
          <cell r="E236" t="str">
            <v>6èF</v>
          </cell>
          <cell r="F236" t="str">
            <v>Course 4 6è/5èF</v>
          </cell>
        </row>
        <row r="237">
          <cell r="A237">
            <v>236</v>
          </cell>
          <cell r="B237" t="str">
            <v>6èB</v>
          </cell>
          <cell r="C237" t="str">
            <v>DIESNY</v>
          </cell>
          <cell r="D237" t="str">
            <v>Zelli</v>
          </cell>
          <cell r="E237" t="str">
            <v>6èF</v>
          </cell>
          <cell r="F237" t="str">
            <v>Course 4 6è/5èF</v>
          </cell>
        </row>
        <row r="238">
          <cell r="A238">
            <v>237</v>
          </cell>
          <cell r="B238" t="str">
            <v>6èB</v>
          </cell>
          <cell r="C238" t="str">
            <v xml:space="preserve">DUAN </v>
          </cell>
          <cell r="D238" t="str">
            <v>David</v>
          </cell>
          <cell r="E238" t="str">
            <v>6èG</v>
          </cell>
          <cell r="F238" t="str">
            <v>Course 3 6è/5èG</v>
          </cell>
        </row>
        <row r="239">
          <cell r="A239">
            <v>238</v>
          </cell>
          <cell r="B239" t="str">
            <v>6èB</v>
          </cell>
          <cell r="C239" t="str">
            <v xml:space="preserve">FOIN </v>
          </cell>
          <cell r="D239" t="str">
            <v>Clémence</v>
          </cell>
          <cell r="E239" t="str">
            <v>6èF</v>
          </cell>
          <cell r="F239" t="str">
            <v>Course 4 6è/5èF</v>
          </cell>
        </row>
        <row r="240">
          <cell r="A240">
            <v>239</v>
          </cell>
          <cell r="B240" t="str">
            <v>6èB</v>
          </cell>
          <cell r="C240" t="str">
            <v>FORCE</v>
          </cell>
          <cell r="D240" t="str">
            <v>Chili</v>
          </cell>
          <cell r="E240" t="str">
            <v>6èF</v>
          </cell>
          <cell r="F240" t="str">
            <v>Course 4 6è/5èF</v>
          </cell>
        </row>
        <row r="241">
          <cell r="A241">
            <v>240</v>
          </cell>
          <cell r="B241" t="str">
            <v>6èB</v>
          </cell>
          <cell r="C241" t="str">
            <v xml:space="preserve">GARREAU </v>
          </cell>
          <cell r="D241" t="str">
            <v>Estéban</v>
          </cell>
          <cell r="E241" t="str">
            <v>6èG</v>
          </cell>
          <cell r="F241" t="str">
            <v>Course 3 6è/5èG</v>
          </cell>
        </row>
        <row r="242">
          <cell r="A242">
            <v>241</v>
          </cell>
          <cell r="B242" t="str">
            <v>6èB</v>
          </cell>
          <cell r="C242" t="str">
            <v xml:space="preserve">GILLET </v>
          </cell>
          <cell r="D242" t="str">
            <v>Théo</v>
          </cell>
          <cell r="E242" t="str">
            <v>6èG</v>
          </cell>
          <cell r="F242" t="str">
            <v>Course 3 6è/5èG</v>
          </cell>
        </row>
        <row r="243">
          <cell r="A243">
            <v>242</v>
          </cell>
          <cell r="B243" t="str">
            <v>6èB</v>
          </cell>
          <cell r="C243" t="str">
            <v xml:space="preserve">GONSARD </v>
          </cell>
          <cell r="D243" t="str">
            <v>Jordan</v>
          </cell>
          <cell r="E243" t="str">
            <v>6èG</v>
          </cell>
          <cell r="F243" t="str">
            <v>Course 3 6è/5èG</v>
          </cell>
        </row>
        <row r="244">
          <cell r="A244">
            <v>243</v>
          </cell>
          <cell r="B244" t="str">
            <v>6èB</v>
          </cell>
          <cell r="C244" t="str">
            <v xml:space="preserve">GRAFF </v>
          </cell>
          <cell r="D244" t="str">
            <v>Loane</v>
          </cell>
          <cell r="E244" t="str">
            <v>6èF</v>
          </cell>
          <cell r="F244" t="str">
            <v>Course 4 6è/5èF</v>
          </cell>
        </row>
        <row r="245">
          <cell r="A245">
            <v>244</v>
          </cell>
          <cell r="B245" t="str">
            <v>6èB</v>
          </cell>
          <cell r="C245" t="str">
            <v xml:space="preserve">HENNINGER </v>
          </cell>
          <cell r="D245" t="str">
            <v>Gabriel</v>
          </cell>
          <cell r="E245" t="str">
            <v>6èG</v>
          </cell>
          <cell r="F245" t="str">
            <v>Course 3 6è/5èG</v>
          </cell>
        </row>
        <row r="246">
          <cell r="A246">
            <v>245</v>
          </cell>
          <cell r="B246" t="str">
            <v>6èB</v>
          </cell>
          <cell r="C246" t="str">
            <v xml:space="preserve">JAGLOVSKY POLGATTI </v>
          </cell>
          <cell r="D246" t="str">
            <v>Marilou</v>
          </cell>
          <cell r="E246" t="str">
            <v>6èF</v>
          </cell>
          <cell r="F246" t="str">
            <v>Course 4 6è/5èF</v>
          </cell>
        </row>
        <row r="247">
          <cell r="A247">
            <v>246</v>
          </cell>
          <cell r="B247" t="str">
            <v>6èB</v>
          </cell>
          <cell r="C247" t="str">
            <v xml:space="preserve">JORDAN </v>
          </cell>
          <cell r="D247" t="str">
            <v>Kézia</v>
          </cell>
          <cell r="E247" t="str">
            <v>6èG</v>
          </cell>
          <cell r="F247" t="str">
            <v>Course 3 6è/5èG</v>
          </cell>
        </row>
        <row r="248">
          <cell r="A248">
            <v>247</v>
          </cell>
          <cell r="B248" t="str">
            <v>6èB</v>
          </cell>
          <cell r="C248" t="str">
            <v xml:space="preserve">MENAGER </v>
          </cell>
          <cell r="D248" t="str">
            <v>Léo</v>
          </cell>
          <cell r="E248" t="str">
            <v>6èG</v>
          </cell>
          <cell r="F248" t="str">
            <v>Course 3 6è/5èG</v>
          </cell>
        </row>
        <row r="249">
          <cell r="A249">
            <v>248</v>
          </cell>
          <cell r="B249" t="str">
            <v>6èB</v>
          </cell>
          <cell r="C249" t="str">
            <v xml:space="preserve">RAYNEAU </v>
          </cell>
          <cell r="D249" t="str">
            <v>Alicia</v>
          </cell>
          <cell r="E249" t="str">
            <v>6èF</v>
          </cell>
          <cell r="F249" t="str">
            <v>Course 4 6è/5èF</v>
          </cell>
        </row>
        <row r="250">
          <cell r="A250">
            <v>249</v>
          </cell>
          <cell r="B250" t="str">
            <v>6èB</v>
          </cell>
          <cell r="C250" t="str">
            <v xml:space="preserve">RICHARD </v>
          </cell>
          <cell r="D250" t="str">
            <v>Sylvinne</v>
          </cell>
          <cell r="E250" t="str">
            <v>6èF</v>
          </cell>
          <cell r="F250" t="str">
            <v>Course 4 6è/5èF</v>
          </cell>
        </row>
        <row r="251">
          <cell r="A251">
            <v>250</v>
          </cell>
          <cell r="B251" t="str">
            <v>6èB</v>
          </cell>
          <cell r="C251" t="str">
            <v xml:space="preserve">TAFFORY </v>
          </cell>
          <cell r="D251" t="str">
            <v>Angelo</v>
          </cell>
          <cell r="E251" t="str">
            <v>6èG</v>
          </cell>
          <cell r="F251" t="str">
            <v>Course 3 6è/5èG</v>
          </cell>
        </row>
        <row r="252">
          <cell r="A252">
            <v>251</v>
          </cell>
          <cell r="B252" t="str">
            <v>6èC</v>
          </cell>
          <cell r="C252" t="str">
            <v xml:space="preserve">BAUER </v>
          </cell>
          <cell r="D252" t="str">
            <v>Manon</v>
          </cell>
          <cell r="E252" t="str">
            <v>6èF</v>
          </cell>
          <cell r="F252" t="str">
            <v>Course 4 6è/5èF</v>
          </cell>
        </row>
        <row r="253">
          <cell r="A253">
            <v>252</v>
          </cell>
          <cell r="B253" t="str">
            <v>6èC</v>
          </cell>
          <cell r="C253" t="str">
            <v xml:space="preserve">BERGAS </v>
          </cell>
          <cell r="D253" t="str">
            <v>Abygaelle</v>
          </cell>
          <cell r="E253" t="str">
            <v>6èF</v>
          </cell>
          <cell r="F253" t="str">
            <v>Course 4 6è/5èF</v>
          </cell>
        </row>
        <row r="254">
          <cell r="A254">
            <v>253</v>
          </cell>
          <cell r="B254" t="str">
            <v>6èC</v>
          </cell>
          <cell r="C254" t="str">
            <v xml:space="preserve">CHARTRAIN </v>
          </cell>
          <cell r="D254" t="str">
            <v>Camille</v>
          </cell>
          <cell r="E254" t="str">
            <v>6èF</v>
          </cell>
          <cell r="F254" t="str">
            <v>Course 4 6è/5èF</v>
          </cell>
        </row>
        <row r="255">
          <cell r="A255">
            <v>254</v>
          </cell>
          <cell r="B255" t="str">
            <v>6èC</v>
          </cell>
          <cell r="C255" t="str">
            <v xml:space="preserve">CHERRE </v>
          </cell>
          <cell r="D255" t="str">
            <v>Maxence</v>
          </cell>
          <cell r="E255" t="str">
            <v>6èG</v>
          </cell>
          <cell r="F255" t="str">
            <v>Course 3 6è/5èG</v>
          </cell>
        </row>
        <row r="256">
          <cell r="A256">
            <v>255</v>
          </cell>
          <cell r="B256" t="str">
            <v>6èC</v>
          </cell>
          <cell r="C256" t="str">
            <v xml:space="preserve">COUDRAY </v>
          </cell>
          <cell r="D256" t="str">
            <v>Agathe</v>
          </cell>
          <cell r="E256" t="str">
            <v>6èF</v>
          </cell>
          <cell r="F256" t="str">
            <v>Course 4 6è/5èF</v>
          </cell>
        </row>
        <row r="257">
          <cell r="A257">
            <v>256</v>
          </cell>
          <cell r="B257" t="str">
            <v>6èC</v>
          </cell>
          <cell r="C257" t="str">
            <v xml:space="preserve">DAVID </v>
          </cell>
          <cell r="D257" t="str">
            <v>Gabin</v>
          </cell>
          <cell r="E257" t="str">
            <v>6èG</v>
          </cell>
          <cell r="F257" t="str">
            <v>Course 3 6è/5èG</v>
          </cell>
        </row>
        <row r="258">
          <cell r="A258">
            <v>257</v>
          </cell>
          <cell r="B258" t="str">
            <v>6èC</v>
          </cell>
          <cell r="C258" t="str">
            <v xml:space="preserve">DERENNE </v>
          </cell>
          <cell r="D258" t="str">
            <v>Sara</v>
          </cell>
          <cell r="E258" t="str">
            <v>6èF</v>
          </cell>
          <cell r="F258" t="str">
            <v>Course 4 6è/5èF</v>
          </cell>
        </row>
        <row r="259">
          <cell r="A259">
            <v>258</v>
          </cell>
          <cell r="B259" t="str">
            <v>6èC</v>
          </cell>
          <cell r="C259" t="str">
            <v xml:space="preserve">DOURDOINE </v>
          </cell>
          <cell r="D259" t="str">
            <v>Lény</v>
          </cell>
          <cell r="E259" t="str">
            <v>6èG</v>
          </cell>
          <cell r="F259" t="str">
            <v>Course 3 6è/5èG</v>
          </cell>
        </row>
        <row r="260">
          <cell r="A260">
            <v>259</v>
          </cell>
          <cell r="B260" t="str">
            <v>6èC</v>
          </cell>
          <cell r="C260" t="str">
            <v xml:space="preserve">ETENDARD </v>
          </cell>
          <cell r="D260" t="str">
            <v>Tyméo</v>
          </cell>
          <cell r="E260" t="str">
            <v>6èG</v>
          </cell>
          <cell r="F260" t="str">
            <v>Course 3 6è/5èG</v>
          </cell>
        </row>
        <row r="261">
          <cell r="A261">
            <v>260</v>
          </cell>
          <cell r="B261" t="str">
            <v>6èC</v>
          </cell>
          <cell r="C261" t="str">
            <v xml:space="preserve">GENDRON </v>
          </cell>
          <cell r="D261" t="str">
            <v>Zoé</v>
          </cell>
          <cell r="E261" t="str">
            <v>6èF</v>
          </cell>
          <cell r="F261" t="str">
            <v>Course 4 6è/5èF</v>
          </cell>
        </row>
        <row r="262">
          <cell r="A262">
            <v>261</v>
          </cell>
          <cell r="B262" t="str">
            <v>6èC</v>
          </cell>
          <cell r="C262" t="str">
            <v xml:space="preserve">GUYARDEAU </v>
          </cell>
          <cell r="D262" t="str">
            <v>Léonie</v>
          </cell>
          <cell r="E262" t="str">
            <v>6èF</v>
          </cell>
          <cell r="F262" t="str">
            <v>Course 4 6è/5èF</v>
          </cell>
        </row>
        <row r="263">
          <cell r="A263">
            <v>262</v>
          </cell>
          <cell r="B263" t="str">
            <v>6èC</v>
          </cell>
          <cell r="C263" t="str">
            <v xml:space="preserve">HENGY </v>
          </cell>
          <cell r="D263" t="str">
            <v>Eliot</v>
          </cell>
          <cell r="E263" t="str">
            <v>6èG</v>
          </cell>
          <cell r="F263" t="str">
            <v>Course 3 6è/5èG</v>
          </cell>
        </row>
        <row r="264">
          <cell r="A264">
            <v>263</v>
          </cell>
          <cell r="B264" t="str">
            <v>6èC</v>
          </cell>
          <cell r="C264" t="str">
            <v xml:space="preserve">HENRION </v>
          </cell>
          <cell r="D264" t="str">
            <v>Eloryne</v>
          </cell>
          <cell r="E264" t="str">
            <v>6èF</v>
          </cell>
          <cell r="F264" t="str">
            <v>Course 4 6è/5èF</v>
          </cell>
        </row>
        <row r="265">
          <cell r="A265">
            <v>264</v>
          </cell>
          <cell r="B265" t="str">
            <v>6èC</v>
          </cell>
          <cell r="C265" t="str">
            <v xml:space="preserve">JEANNIN-GALLET </v>
          </cell>
          <cell r="D265" t="str">
            <v>Louis</v>
          </cell>
          <cell r="E265" t="str">
            <v>6èG</v>
          </cell>
          <cell r="F265" t="str">
            <v>Course 3 6è/5èG</v>
          </cell>
        </row>
        <row r="266">
          <cell r="A266">
            <v>265</v>
          </cell>
          <cell r="B266" t="str">
            <v>6èC</v>
          </cell>
          <cell r="C266" t="str">
            <v xml:space="preserve">JOUENNE </v>
          </cell>
          <cell r="D266" t="str">
            <v>Leïla</v>
          </cell>
          <cell r="E266" t="str">
            <v>6èF</v>
          </cell>
          <cell r="F266" t="str">
            <v>Course 4 6è/5èF</v>
          </cell>
        </row>
        <row r="267">
          <cell r="A267">
            <v>266</v>
          </cell>
          <cell r="B267" t="str">
            <v>6èC</v>
          </cell>
          <cell r="C267" t="str">
            <v xml:space="preserve">LEMAITRE </v>
          </cell>
          <cell r="D267" t="str">
            <v>Enzo</v>
          </cell>
          <cell r="E267" t="str">
            <v>6èG</v>
          </cell>
          <cell r="F267" t="str">
            <v>Course 3 6è/5èG</v>
          </cell>
        </row>
        <row r="268">
          <cell r="A268">
            <v>267</v>
          </cell>
          <cell r="B268" t="str">
            <v>6èC</v>
          </cell>
          <cell r="C268" t="str">
            <v>MODOLO</v>
          </cell>
          <cell r="D268" t="str">
            <v>Dimitri</v>
          </cell>
          <cell r="E268" t="str">
            <v>6èG</v>
          </cell>
          <cell r="F268" t="str">
            <v>Course 3 6è/5èG</v>
          </cell>
        </row>
        <row r="269">
          <cell r="A269">
            <v>268</v>
          </cell>
          <cell r="B269" t="str">
            <v>6èC</v>
          </cell>
          <cell r="C269" t="str">
            <v xml:space="preserve">OLIVIER </v>
          </cell>
          <cell r="D269" t="str">
            <v>Louise</v>
          </cell>
          <cell r="E269" t="str">
            <v>6èF</v>
          </cell>
          <cell r="F269" t="str">
            <v>Course 4 6è/5èF</v>
          </cell>
        </row>
        <row r="270">
          <cell r="A270">
            <v>269</v>
          </cell>
          <cell r="B270" t="str">
            <v>6èC</v>
          </cell>
          <cell r="C270" t="str">
            <v xml:space="preserve">RAYNEAU </v>
          </cell>
          <cell r="D270" t="str">
            <v>Auréline</v>
          </cell>
          <cell r="E270" t="str">
            <v>6èF</v>
          </cell>
          <cell r="F270" t="str">
            <v>Course 4 6è/5èF</v>
          </cell>
        </row>
        <row r="271">
          <cell r="A271">
            <v>270</v>
          </cell>
          <cell r="B271" t="str">
            <v>6èC</v>
          </cell>
          <cell r="C271" t="str">
            <v xml:space="preserve">SERRADEIL </v>
          </cell>
          <cell r="D271" t="str">
            <v>Eliot</v>
          </cell>
          <cell r="E271" t="str">
            <v>6èG</v>
          </cell>
          <cell r="F271" t="str">
            <v>Course 3 6è/5èG</v>
          </cell>
        </row>
        <row r="272">
          <cell r="A272">
            <v>271</v>
          </cell>
          <cell r="B272" t="str">
            <v>6èC</v>
          </cell>
          <cell r="C272" t="str">
            <v xml:space="preserve">TANIERE </v>
          </cell>
          <cell r="D272" t="str">
            <v>Paul</v>
          </cell>
          <cell r="E272" t="str">
            <v>6èG</v>
          </cell>
          <cell r="F272" t="str">
            <v>Course 3 6è/5èG</v>
          </cell>
        </row>
        <row r="273">
          <cell r="A273">
            <v>272</v>
          </cell>
          <cell r="B273" t="str">
            <v>6èC</v>
          </cell>
          <cell r="C273" t="str">
            <v>TRINDADE-GODINHO  U</v>
          </cell>
          <cell r="D273" t="str">
            <v>Rafaël</v>
          </cell>
          <cell r="E273" t="str">
            <v>6èG</v>
          </cell>
          <cell r="F273" t="str">
            <v>Course 3 6è/5èG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  <cell r="B1599" t="str">
            <v>DERNIER</v>
          </cell>
          <cell r="C1599" t="str">
            <v>DES</v>
          </cell>
          <cell r="D1599" t="str">
            <v xml:space="preserve">DERNIERS </v>
          </cell>
          <cell r="E1599" t="str">
            <v>INSCRITS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concurrents"/>
      <sheetName val="COURSES"/>
    </sheetNames>
    <sheetDataSet>
      <sheetData sheetId="0"/>
      <sheetData sheetId="1">
        <row r="2">
          <cell r="A2">
            <v>1</v>
          </cell>
          <cell r="B2" t="str">
            <v>3èA</v>
          </cell>
          <cell r="C2" t="str">
            <v xml:space="preserve">BIFFARD </v>
          </cell>
          <cell r="D2" t="str">
            <v>Diego</v>
          </cell>
          <cell r="E2" t="str">
            <v>3èG</v>
          </cell>
          <cell r="F2" t="str">
            <v>Course 1 4è/3èG</v>
          </cell>
        </row>
        <row r="3">
          <cell r="A3">
            <v>2</v>
          </cell>
          <cell r="B3" t="str">
            <v>3èA</v>
          </cell>
          <cell r="C3" t="str">
            <v xml:space="preserve">BOURGEOIS </v>
          </cell>
          <cell r="D3" t="str">
            <v>Pauline</v>
          </cell>
          <cell r="E3" t="str">
            <v>3èF</v>
          </cell>
          <cell r="F3" t="str">
            <v>Course 2 4è/3èF</v>
          </cell>
        </row>
        <row r="4">
          <cell r="A4">
            <v>3</v>
          </cell>
          <cell r="B4" t="str">
            <v>3èA</v>
          </cell>
          <cell r="C4" t="str">
            <v>BOUSHABA</v>
          </cell>
          <cell r="D4" t="str">
            <v>Ryan</v>
          </cell>
          <cell r="E4" t="str">
            <v>3èG</v>
          </cell>
          <cell r="F4" t="str">
            <v>Course 1 4è/3èG</v>
          </cell>
        </row>
        <row r="5">
          <cell r="A5">
            <v>4</v>
          </cell>
          <cell r="B5" t="str">
            <v>3èA</v>
          </cell>
          <cell r="C5" t="str">
            <v xml:space="preserve">CHABLE </v>
          </cell>
          <cell r="D5" t="str">
            <v>Lana</v>
          </cell>
          <cell r="E5" t="str">
            <v>3èF</v>
          </cell>
          <cell r="F5" t="str">
            <v>Course 2 4è/3èF</v>
          </cell>
        </row>
        <row r="6">
          <cell r="A6">
            <v>5</v>
          </cell>
          <cell r="B6" t="str">
            <v>3èA</v>
          </cell>
          <cell r="C6" t="str">
            <v xml:space="preserve">CHARTRAIN </v>
          </cell>
          <cell r="D6" t="str">
            <v>Lucas</v>
          </cell>
          <cell r="E6" t="str">
            <v>3èG</v>
          </cell>
          <cell r="F6" t="str">
            <v>Course 1 4è/3èG</v>
          </cell>
        </row>
        <row r="7">
          <cell r="A7">
            <v>6</v>
          </cell>
          <cell r="B7" t="str">
            <v>3èA</v>
          </cell>
          <cell r="C7" t="str">
            <v xml:space="preserve">COLLET </v>
          </cell>
          <cell r="D7" t="str">
            <v>Mattéo</v>
          </cell>
          <cell r="E7" t="str">
            <v>3èG</v>
          </cell>
          <cell r="F7" t="str">
            <v>Course 1 4è/3èG</v>
          </cell>
        </row>
        <row r="8">
          <cell r="A8">
            <v>7</v>
          </cell>
          <cell r="B8" t="str">
            <v>3èA</v>
          </cell>
          <cell r="C8" t="str">
            <v xml:space="preserve">DATIN--SAVAIN </v>
          </cell>
          <cell r="D8" t="str">
            <v>Romane</v>
          </cell>
          <cell r="E8" t="str">
            <v>3èF</v>
          </cell>
          <cell r="F8" t="str">
            <v>Course 2 4è/3èF</v>
          </cell>
        </row>
        <row r="9">
          <cell r="A9">
            <v>8</v>
          </cell>
          <cell r="B9" t="str">
            <v>3èA</v>
          </cell>
          <cell r="C9" t="str">
            <v xml:space="preserve">DERENNE </v>
          </cell>
          <cell r="D9" t="str">
            <v>Morgan</v>
          </cell>
          <cell r="E9" t="str">
            <v>3èG</v>
          </cell>
          <cell r="F9" t="str">
            <v>Course 1 4è/3èG</v>
          </cell>
        </row>
        <row r="10">
          <cell r="A10">
            <v>9</v>
          </cell>
          <cell r="B10" t="str">
            <v>3èA</v>
          </cell>
          <cell r="C10" t="str">
            <v xml:space="preserve">DERIEUX </v>
          </cell>
          <cell r="D10" t="str">
            <v>Geoffrey</v>
          </cell>
          <cell r="E10" t="str">
            <v>3èG</v>
          </cell>
          <cell r="F10" t="str">
            <v>Course 1 4è/3èG</v>
          </cell>
        </row>
        <row r="11">
          <cell r="A11">
            <v>10</v>
          </cell>
          <cell r="B11" t="str">
            <v>3èA</v>
          </cell>
          <cell r="C11" t="str">
            <v xml:space="preserve">FLERCHINGER </v>
          </cell>
          <cell r="D11" t="str">
            <v>Léa</v>
          </cell>
          <cell r="E11" t="str">
            <v>3èF</v>
          </cell>
          <cell r="F11" t="str">
            <v>Course 2 4è/3èF</v>
          </cell>
        </row>
        <row r="12">
          <cell r="A12">
            <v>11</v>
          </cell>
          <cell r="B12" t="str">
            <v>3èA</v>
          </cell>
          <cell r="C12" t="str">
            <v xml:space="preserve">FOIN </v>
          </cell>
          <cell r="D12" t="str">
            <v>Romane</v>
          </cell>
          <cell r="E12" t="str">
            <v>3èF</v>
          </cell>
          <cell r="F12" t="str">
            <v>Course 2 4è/3èF</v>
          </cell>
        </row>
        <row r="13">
          <cell r="A13">
            <v>12</v>
          </cell>
          <cell r="B13" t="str">
            <v>3èA</v>
          </cell>
          <cell r="C13" t="str">
            <v>HERVE Lucas</v>
          </cell>
          <cell r="D13" t="str">
            <v>Lucas</v>
          </cell>
          <cell r="E13" t="str">
            <v>3èG</v>
          </cell>
          <cell r="F13" t="str">
            <v>Course 1 4è/3èG</v>
          </cell>
        </row>
        <row r="14">
          <cell r="A14">
            <v>13</v>
          </cell>
          <cell r="B14" t="str">
            <v>3èA</v>
          </cell>
          <cell r="C14" t="str">
            <v xml:space="preserve">JEANNE </v>
          </cell>
          <cell r="D14" t="str">
            <v>Ianis</v>
          </cell>
          <cell r="E14" t="str">
            <v>3èG</v>
          </cell>
          <cell r="F14" t="str">
            <v>Course 1 4è/3èG</v>
          </cell>
        </row>
        <row r="15">
          <cell r="A15">
            <v>14</v>
          </cell>
          <cell r="B15" t="str">
            <v>3èA</v>
          </cell>
          <cell r="C15" t="str">
            <v xml:space="preserve">KABUS </v>
          </cell>
          <cell r="D15" t="str">
            <v>Lison</v>
          </cell>
          <cell r="E15" t="str">
            <v>3èF</v>
          </cell>
          <cell r="F15" t="str">
            <v>Course 2 4è/3èF</v>
          </cell>
        </row>
        <row r="16">
          <cell r="A16">
            <v>15</v>
          </cell>
          <cell r="B16" t="str">
            <v>3èA</v>
          </cell>
          <cell r="C16" t="str">
            <v xml:space="preserve">LEFEVRE </v>
          </cell>
          <cell r="D16" t="str">
            <v>Léna</v>
          </cell>
          <cell r="E16" t="str">
            <v>3èF</v>
          </cell>
          <cell r="F16" t="str">
            <v>Course 2 4è/3èF</v>
          </cell>
        </row>
        <row r="17">
          <cell r="A17">
            <v>16</v>
          </cell>
          <cell r="B17" t="str">
            <v>3èA</v>
          </cell>
          <cell r="C17" t="str">
            <v xml:space="preserve">MOLINENGAULT </v>
          </cell>
          <cell r="D17" t="str">
            <v>Eva</v>
          </cell>
          <cell r="E17" t="str">
            <v>3èF</v>
          </cell>
          <cell r="F17" t="str">
            <v>Course 2 4è/3èF</v>
          </cell>
        </row>
        <row r="18">
          <cell r="A18">
            <v>17</v>
          </cell>
          <cell r="B18" t="str">
            <v>3èA</v>
          </cell>
          <cell r="C18" t="str">
            <v xml:space="preserve">REGOUIN </v>
          </cell>
          <cell r="D18" t="str">
            <v>Matilde</v>
          </cell>
          <cell r="E18" t="str">
            <v>3èF</v>
          </cell>
          <cell r="F18" t="str">
            <v>Course 2 4è/3èF</v>
          </cell>
        </row>
        <row r="19">
          <cell r="A19">
            <v>18</v>
          </cell>
          <cell r="B19" t="str">
            <v>3èA</v>
          </cell>
          <cell r="C19" t="str">
            <v xml:space="preserve">SARRASSAT </v>
          </cell>
          <cell r="D19" t="str">
            <v>Daphné</v>
          </cell>
          <cell r="E19" t="str">
            <v>3èF</v>
          </cell>
          <cell r="F19" t="str">
            <v>Course 2 4è/3èF</v>
          </cell>
        </row>
        <row r="20">
          <cell r="A20">
            <v>19</v>
          </cell>
          <cell r="B20" t="str">
            <v>3èA</v>
          </cell>
          <cell r="C20" t="str">
            <v xml:space="preserve">SPIROSKI </v>
          </cell>
          <cell r="D20" t="str">
            <v>Milos</v>
          </cell>
          <cell r="E20" t="str">
            <v>3èG</v>
          </cell>
          <cell r="F20" t="str">
            <v>Course 1 4è/3èG</v>
          </cell>
        </row>
        <row r="21">
          <cell r="A21">
            <v>20</v>
          </cell>
          <cell r="B21" t="str">
            <v>3èA</v>
          </cell>
          <cell r="C21" t="str">
            <v xml:space="preserve">VANDEWEYER </v>
          </cell>
          <cell r="D21" t="str">
            <v>Mathis</v>
          </cell>
          <cell r="E21" t="str">
            <v>3èG</v>
          </cell>
          <cell r="F21" t="str">
            <v>Course 1 4è/3èG</v>
          </cell>
        </row>
        <row r="22">
          <cell r="A22">
            <v>21</v>
          </cell>
          <cell r="B22" t="str">
            <v>3èB</v>
          </cell>
          <cell r="C22" t="str">
            <v xml:space="preserve">BEAUMONT </v>
          </cell>
          <cell r="D22" t="str">
            <v>Océane</v>
          </cell>
          <cell r="E22" t="str">
            <v>3èF</v>
          </cell>
          <cell r="F22" t="str">
            <v>Course 2 4è/3èF</v>
          </cell>
        </row>
        <row r="23">
          <cell r="A23">
            <v>22</v>
          </cell>
          <cell r="B23" t="str">
            <v>3èB</v>
          </cell>
          <cell r="C23" t="str">
            <v xml:space="preserve">BOITEL </v>
          </cell>
          <cell r="D23" t="str">
            <v>Victor</v>
          </cell>
          <cell r="E23" t="str">
            <v>3èG</v>
          </cell>
          <cell r="F23" t="str">
            <v>Course 1 4è/3èG</v>
          </cell>
        </row>
        <row r="24">
          <cell r="A24">
            <v>23</v>
          </cell>
          <cell r="B24" t="str">
            <v>3èB</v>
          </cell>
          <cell r="C24" t="str">
            <v xml:space="preserve">BOUDET--LEBEAU </v>
          </cell>
          <cell r="D24" t="str">
            <v>Camille</v>
          </cell>
          <cell r="E24" t="str">
            <v>3èF</v>
          </cell>
          <cell r="F24" t="str">
            <v>Course 2 4è/3èF</v>
          </cell>
        </row>
        <row r="25">
          <cell r="A25">
            <v>24</v>
          </cell>
          <cell r="B25" t="str">
            <v>3èB</v>
          </cell>
          <cell r="C25" t="str">
            <v xml:space="preserve">BOUZONIE                     </v>
          </cell>
          <cell r="D25" t="str">
            <v>Quentin</v>
          </cell>
          <cell r="E25" t="str">
            <v>3èG</v>
          </cell>
          <cell r="F25" t="str">
            <v>Course 1 4è/3èG</v>
          </cell>
        </row>
        <row r="26">
          <cell r="A26">
            <v>25</v>
          </cell>
          <cell r="B26" t="str">
            <v>3èB</v>
          </cell>
          <cell r="C26" t="str">
            <v xml:space="preserve">BROUARD </v>
          </cell>
          <cell r="D26" t="str">
            <v>Lise</v>
          </cell>
          <cell r="E26" t="str">
            <v>3èF</v>
          </cell>
          <cell r="F26" t="str">
            <v>Course 2 4è/3èF</v>
          </cell>
        </row>
        <row r="27">
          <cell r="A27">
            <v>26</v>
          </cell>
          <cell r="B27" t="str">
            <v>3èB</v>
          </cell>
          <cell r="C27" t="str">
            <v xml:space="preserve">BUGEON </v>
          </cell>
          <cell r="D27" t="str">
            <v>Charlotte</v>
          </cell>
          <cell r="E27" t="str">
            <v>3èF</v>
          </cell>
          <cell r="F27" t="str">
            <v>Course 2 4è/3èF</v>
          </cell>
        </row>
        <row r="28">
          <cell r="A28">
            <v>27</v>
          </cell>
          <cell r="B28" t="str">
            <v>3èB</v>
          </cell>
          <cell r="C28" t="str">
            <v xml:space="preserve">CAILLON </v>
          </cell>
          <cell r="D28" t="str">
            <v>Emilie</v>
          </cell>
          <cell r="E28" t="str">
            <v>3èF</v>
          </cell>
          <cell r="F28" t="str">
            <v>Course 2 4è/3èF</v>
          </cell>
        </row>
        <row r="29">
          <cell r="A29">
            <v>28</v>
          </cell>
          <cell r="B29" t="str">
            <v>3èB</v>
          </cell>
          <cell r="C29" t="str">
            <v xml:space="preserve">DENIS </v>
          </cell>
          <cell r="D29" t="str">
            <v>Isaure</v>
          </cell>
          <cell r="E29" t="str">
            <v>3èF</v>
          </cell>
          <cell r="F29" t="str">
            <v>Course 2 4è/3èF</v>
          </cell>
        </row>
        <row r="30">
          <cell r="A30">
            <v>29</v>
          </cell>
          <cell r="B30" t="str">
            <v>3èB</v>
          </cell>
          <cell r="C30" t="str">
            <v xml:space="preserve">FLOTTE </v>
          </cell>
          <cell r="D30" t="str">
            <v>Lise</v>
          </cell>
          <cell r="E30" t="str">
            <v>3èF</v>
          </cell>
          <cell r="F30" t="str">
            <v>Course 2 4è/3èF</v>
          </cell>
        </row>
        <row r="31">
          <cell r="A31">
            <v>30</v>
          </cell>
          <cell r="B31" t="str">
            <v>3èB</v>
          </cell>
          <cell r="C31" t="str">
            <v xml:space="preserve">GAUTHIER </v>
          </cell>
          <cell r="D31" t="str">
            <v>Auguste</v>
          </cell>
          <cell r="E31" t="str">
            <v>3èG</v>
          </cell>
          <cell r="F31" t="str">
            <v>Course 1 4è/3èG</v>
          </cell>
        </row>
        <row r="32">
          <cell r="A32">
            <v>31</v>
          </cell>
          <cell r="B32" t="str">
            <v>3èB</v>
          </cell>
          <cell r="C32" t="str">
            <v xml:space="preserve">GEFFROY </v>
          </cell>
          <cell r="D32" t="str">
            <v>Maëlle</v>
          </cell>
          <cell r="E32" t="str">
            <v>3èF</v>
          </cell>
          <cell r="F32" t="str">
            <v>Course 2 4è/3èF</v>
          </cell>
        </row>
        <row r="33">
          <cell r="A33">
            <v>32</v>
          </cell>
          <cell r="B33" t="str">
            <v>3èB</v>
          </cell>
          <cell r="C33" t="str">
            <v xml:space="preserve">GHERBEZZA </v>
          </cell>
          <cell r="D33" t="str">
            <v>Clémence</v>
          </cell>
          <cell r="E33" t="str">
            <v>3èF</v>
          </cell>
          <cell r="F33" t="str">
            <v>Course 2 4è/3èF</v>
          </cell>
        </row>
        <row r="34">
          <cell r="A34">
            <v>33</v>
          </cell>
          <cell r="B34" t="str">
            <v>3èB</v>
          </cell>
          <cell r="C34" t="str">
            <v xml:space="preserve">HENNINGER </v>
          </cell>
          <cell r="D34" t="str">
            <v>Corentin</v>
          </cell>
          <cell r="E34" t="str">
            <v>3èG</v>
          </cell>
          <cell r="F34" t="str">
            <v>Course 1 4è/3èG</v>
          </cell>
        </row>
        <row r="35">
          <cell r="A35">
            <v>34</v>
          </cell>
          <cell r="B35" t="str">
            <v>3èB</v>
          </cell>
          <cell r="C35" t="str">
            <v xml:space="preserve">HERVE </v>
          </cell>
          <cell r="D35" t="str">
            <v>Evan</v>
          </cell>
          <cell r="E35" t="str">
            <v>3èG</v>
          </cell>
          <cell r="F35" t="str">
            <v>Course 1 4è/3èG</v>
          </cell>
        </row>
        <row r="36">
          <cell r="A36">
            <v>35</v>
          </cell>
          <cell r="B36" t="str">
            <v>3èB</v>
          </cell>
          <cell r="C36" t="str">
            <v>HINGUE</v>
          </cell>
          <cell r="D36" t="str">
            <v>François-Lucas</v>
          </cell>
          <cell r="E36" t="str">
            <v>3èG</v>
          </cell>
          <cell r="F36" t="str">
            <v>Course 1 4è/3èG</v>
          </cell>
        </row>
        <row r="37">
          <cell r="A37">
            <v>36</v>
          </cell>
          <cell r="B37" t="str">
            <v>3èB</v>
          </cell>
          <cell r="C37" t="str">
            <v xml:space="preserve">JACQUOT </v>
          </cell>
          <cell r="D37" t="str">
            <v>Quentin</v>
          </cell>
          <cell r="E37" t="str">
            <v>3èG</v>
          </cell>
          <cell r="F37" t="str">
            <v>Course 1 4è/3èG</v>
          </cell>
        </row>
        <row r="38">
          <cell r="A38">
            <v>37</v>
          </cell>
          <cell r="B38" t="str">
            <v>3èB</v>
          </cell>
          <cell r="C38" t="str">
            <v xml:space="preserve">KERGOSIEN </v>
          </cell>
          <cell r="D38" t="str">
            <v>Lise</v>
          </cell>
          <cell r="E38" t="str">
            <v>3èF</v>
          </cell>
          <cell r="F38" t="str">
            <v>Course 2 4è/3èF</v>
          </cell>
        </row>
        <row r="39">
          <cell r="A39">
            <v>38</v>
          </cell>
          <cell r="B39" t="str">
            <v>3èB</v>
          </cell>
          <cell r="C39" t="str">
            <v xml:space="preserve">KOETSVELD </v>
          </cell>
          <cell r="D39" t="str">
            <v>Olivier</v>
          </cell>
          <cell r="E39" t="str">
            <v>3èG</v>
          </cell>
          <cell r="F39" t="str">
            <v>Course 1 4è/3èG</v>
          </cell>
        </row>
        <row r="40">
          <cell r="A40">
            <v>39</v>
          </cell>
          <cell r="B40" t="str">
            <v>3èB</v>
          </cell>
          <cell r="C40" t="str">
            <v xml:space="preserve">METAYER </v>
          </cell>
          <cell r="D40" t="str">
            <v>Lucien</v>
          </cell>
          <cell r="E40" t="str">
            <v>3èG</v>
          </cell>
          <cell r="F40" t="str">
            <v>Course 1 4è/3èG</v>
          </cell>
        </row>
        <row r="41">
          <cell r="A41">
            <v>40</v>
          </cell>
          <cell r="B41" t="str">
            <v>3èB</v>
          </cell>
          <cell r="C41" t="str">
            <v xml:space="preserve">POITRINAL D'HAUTERIVES </v>
          </cell>
          <cell r="D41" t="str">
            <v>Suzanne</v>
          </cell>
          <cell r="E41" t="str">
            <v>3èF</v>
          </cell>
          <cell r="F41" t="str">
            <v>Course 2 4è/3èF</v>
          </cell>
        </row>
        <row r="42">
          <cell r="A42">
            <v>41</v>
          </cell>
          <cell r="B42" t="str">
            <v>3èB</v>
          </cell>
          <cell r="C42" t="str">
            <v xml:space="preserve">ROUCHAUD </v>
          </cell>
          <cell r="D42" t="str">
            <v>Noah</v>
          </cell>
          <cell r="E42" t="str">
            <v>3èG</v>
          </cell>
          <cell r="F42" t="str">
            <v>Course 1 4è/3èG</v>
          </cell>
        </row>
        <row r="43">
          <cell r="A43">
            <v>42</v>
          </cell>
          <cell r="B43" t="str">
            <v>3èB</v>
          </cell>
          <cell r="C43" t="str">
            <v xml:space="preserve">SIMIER </v>
          </cell>
          <cell r="D43" t="str">
            <v>Coline</v>
          </cell>
          <cell r="E43" t="str">
            <v>3èF</v>
          </cell>
          <cell r="F43" t="str">
            <v>Course 2 4è/3èF</v>
          </cell>
        </row>
        <row r="44">
          <cell r="A44">
            <v>43</v>
          </cell>
          <cell r="B44" t="str">
            <v>3èB</v>
          </cell>
          <cell r="C44" t="str">
            <v xml:space="preserve">VASSEUR </v>
          </cell>
          <cell r="D44" t="str">
            <v>Cameron</v>
          </cell>
          <cell r="E44" t="str">
            <v>3èG</v>
          </cell>
          <cell r="F44" t="str">
            <v>Course 1 4è/3èG</v>
          </cell>
        </row>
        <row r="45">
          <cell r="A45">
            <v>44</v>
          </cell>
          <cell r="B45" t="str">
            <v>3èB</v>
          </cell>
          <cell r="C45" t="str">
            <v>VILGRAIN Clément</v>
          </cell>
          <cell r="D45" t="str">
            <v>Clément</v>
          </cell>
          <cell r="E45" t="str">
            <v>3èG</v>
          </cell>
          <cell r="F45" t="str">
            <v>Course 1 4è/3èG</v>
          </cell>
        </row>
        <row r="46">
          <cell r="A46">
            <v>45</v>
          </cell>
          <cell r="B46" t="str">
            <v>3èC</v>
          </cell>
          <cell r="C46" t="str">
            <v xml:space="preserve">BANSARD </v>
          </cell>
          <cell r="D46" t="str">
            <v>Mathéo</v>
          </cell>
          <cell r="E46" t="str">
            <v>3èG</v>
          </cell>
          <cell r="F46" t="str">
            <v>Course 1 4è/3èG</v>
          </cell>
        </row>
        <row r="47">
          <cell r="A47">
            <v>46</v>
          </cell>
          <cell r="B47" t="str">
            <v>3èC</v>
          </cell>
          <cell r="C47" t="str">
            <v xml:space="preserve">BAUER </v>
          </cell>
          <cell r="D47" t="str">
            <v>Alan</v>
          </cell>
          <cell r="E47" t="str">
            <v>3èG</v>
          </cell>
          <cell r="F47" t="str">
            <v>Course 1 4è/3èG</v>
          </cell>
        </row>
        <row r="48">
          <cell r="A48">
            <v>47</v>
          </cell>
          <cell r="B48" t="str">
            <v>3èC</v>
          </cell>
          <cell r="C48" t="str">
            <v xml:space="preserve">BESANCON </v>
          </cell>
          <cell r="D48" t="str">
            <v>Cloé</v>
          </cell>
          <cell r="E48" t="str">
            <v>3èF</v>
          </cell>
          <cell r="F48" t="str">
            <v>Course 2 4è/3èF</v>
          </cell>
        </row>
        <row r="49">
          <cell r="A49">
            <v>48</v>
          </cell>
          <cell r="B49" t="str">
            <v>3èC</v>
          </cell>
          <cell r="C49" t="str">
            <v xml:space="preserve">CEALIS </v>
          </cell>
          <cell r="D49" t="str">
            <v>Chiara</v>
          </cell>
          <cell r="E49" t="str">
            <v>3èF</v>
          </cell>
          <cell r="F49" t="str">
            <v>Course 2 4è/3èF</v>
          </cell>
        </row>
        <row r="50">
          <cell r="A50">
            <v>49</v>
          </cell>
          <cell r="B50" t="str">
            <v>3èC</v>
          </cell>
          <cell r="C50" t="str">
            <v xml:space="preserve">DERENNE </v>
          </cell>
          <cell r="D50" t="str">
            <v>Enzo</v>
          </cell>
          <cell r="E50" t="str">
            <v>3èG</v>
          </cell>
          <cell r="F50" t="str">
            <v>Course 1 4è/3èG</v>
          </cell>
        </row>
        <row r="51">
          <cell r="A51">
            <v>50</v>
          </cell>
          <cell r="B51" t="str">
            <v>3èC</v>
          </cell>
          <cell r="C51" t="str">
            <v xml:space="preserve">DULOMPONT </v>
          </cell>
          <cell r="D51" t="str">
            <v>Brandon</v>
          </cell>
          <cell r="E51" t="str">
            <v>3èG</v>
          </cell>
          <cell r="F51" t="str">
            <v>Course 1 4è/3èG</v>
          </cell>
        </row>
        <row r="52">
          <cell r="A52">
            <v>51</v>
          </cell>
          <cell r="B52" t="str">
            <v>3èC</v>
          </cell>
          <cell r="C52" t="str">
            <v xml:space="preserve">FOURNIER </v>
          </cell>
          <cell r="D52" t="str">
            <v>Clément</v>
          </cell>
          <cell r="E52" t="str">
            <v>3èG</v>
          </cell>
          <cell r="F52" t="str">
            <v>Course 1 4è/3èG</v>
          </cell>
        </row>
        <row r="53">
          <cell r="A53">
            <v>52</v>
          </cell>
          <cell r="B53" t="str">
            <v>3èC</v>
          </cell>
          <cell r="C53" t="str">
            <v xml:space="preserve">GAUTHIER </v>
          </cell>
          <cell r="D53" t="str">
            <v>Mathéo</v>
          </cell>
          <cell r="E53" t="str">
            <v>3èG</v>
          </cell>
          <cell r="F53" t="str">
            <v>Course 1 4è/3èG</v>
          </cell>
        </row>
        <row r="54">
          <cell r="A54">
            <v>53</v>
          </cell>
          <cell r="B54" t="str">
            <v>3èC</v>
          </cell>
          <cell r="C54" t="str">
            <v xml:space="preserve">JOLY </v>
          </cell>
          <cell r="D54" t="str">
            <v>Mathilde</v>
          </cell>
          <cell r="E54" t="str">
            <v>3èF</v>
          </cell>
          <cell r="F54" t="str">
            <v>Course 2 4è/3èF</v>
          </cell>
        </row>
        <row r="55">
          <cell r="A55">
            <v>54</v>
          </cell>
          <cell r="B55" t="str">
            <v>3èC</v>
          </cell>
          <cell r="C55" t="str">
            <v xml:space="preserve">LEVEAU </v>
          </cell>
          <cell r="D55" t="str">
            <v>Thomas</v>
          </cell>
          <cell r="E55" t="str">
            <v>3èG</v>
          </cell>
          <cell r="F55" t="str">
            <v>Course 1 4è/3èG</v>
          </cell>
        </row>
        <row r="56">
          <cell r="A56">
            <v>55</v>
          </cell>
          <cell r="B56" t="str">
            <v>3èC</v>
          </cell>
          <cell r="C56" t="str">
            <v xml:space="preserve">MARCHAND </v>
          </cell>
          <cell r="D56" t="str">
            <v>Louis</v>
          </cell>
          <cell r="E56" t="str">
            <v>3èG</v>
          </cell>
          <cell r="F56" t="str">
            <v>Course 1 4è/3èG</v>
          </cell>
        </row>
        <row r="57">
          <cell r="A57">
            <v>56</v>
          </cell>
          <cell r="B57" t="str">
            <v>3èC</v>
          </cell>
          <cell r="C57" t="str">
            <v xml:space="preserve">MOREAU </v>
          </cell>
          <cell r="D57" t="str">
            <v>Léane</v>
          </cell>
          <cell r="E57" t="str">
            <v>3èF</v>
          </cell>
          <cell r="F57" t="str">
            <v>Course 2 4è/3èF</v>
          </cell>
        </row>
        <row r="58">
          <cell r="A58">
            <v>57</v>
          </cell>
          <cell r="B58" t="str">
            <v>3èC</v>
          </cell>
          <cell r="C58" t="str">
            <v xml:space="preserve">MORERE </v>
          </cell>
          <cell r="D58" t="str">
            <v>Maxime</v>
          </cell>
          <cell r="E58" t="str">
            <v>3èG</v>
          </cell>
          <cell r="F58" t="str">
            <v>Course 1 4è/3èG</v>
          </cell>
        </row>
        <row r="59">
          <cell r="A59">
            <v>58</v>
          </cell>
          <cell r="B59" t="str">
            <v>3èC</v>
          </cell>
          <cell r="C59" t="str">
            <v xml:space="preserve">OLIVIER </v>
          </cell>
          <cell r="D59" t="str">
            <v>Alice</v>
          </cell>
          <cell r="E59" t="str">
            <v>3èF</v>
          </cell>
          <cell r="F59" t="str">
            <v>Course 2 4è/3èF</v>
          </cell>
        </row>
        <row r="60">
          <cell r="A60">
            <v>59</v>
          </cell>
          <cell r="B60" t="str">
            <v>3èC</v>
          </cell>
          <cell r="C60" t="str">
            <v xml:space="preserve">PIERRE </v>
          </cell>
          <cell r="D60" t="str">
            <v>Chloé</v>
          </cell>
          <cell r="E60" t="str">
            <v>3èF</v>
          </cell>
          <cell r="F60" t="str">
            <v>Course 2 4è/3èF</v>
          </cell>
        </row>
        <row r="61">
          <cell r="A61">
            <v>60</v>
          </cell>
          <cell r="B61" t="str">
            <v>3èC</v>
          </cell>
          <cell r="C61" t="str">
            <v xml:space="preserve">RAMBAUD </v>
          </cell>
          <cell r="D61" t="str">
            <v>Lucas</v>
          </cell>
          <cell r="E61" t="str">
            <v>3èG</v>
          </cell>
          <cell r="F61" t="str">
            <v>Course 1 4è/3èG</v>
          </cell>
        </row>
        <row r="62">
          <cell r="A62">
            <v>61</v>
          </cell>
          <cell r="B62" t="str">
            <v>3èC</v>
          </cell>
          <cell r="C62" t="str">
            <v xml:space="preserve">RENE </v>
          </cell>
          <cell r="D62" t="str">
            <v>Léa</v>
          </cell>
          <cell r="E62" t="str">
            <v>3èF</v>
          </cell>
          <cell r="F62" t="str">
            <v>Course 2 4è/3èF</v>
          </cell>
        </row>
        <row r="63">
          <cell r="A63">
            <v>62</v>
          </cell>
          <cell r="B63" t="str">
            <v>3èC</v>
          </cell>
          <cell r="C63" t="str">
            <v xml:space="preserve">ROTROU </v>
          </cell>
          <cell r="D63" t="str">
            <v>Eloïse</v>
          </cell>
          <cell r="E63" t="str">
            <v>3èF</v>
          </cell>
          <cell r="F63" t="str">
            <v>Course 2 4è/3èF</v>
          </cell>
        </row>
        <row r="64">
          <cell r="A64">
            <v>63</v>
          </cell>
          <cell r="B64" t="str">
            <v>3èC</v>
          </cell>
          <cell r="C64" t="str">
            <v xml:space="preserve">TRANCHANT </v>
          </cell>
          <cell r="D64" t="str">
            <v>Pauline</v>
          </cell>
          <cell r="E64" t="str">
            <v>3èF</v>
          </cell>
          <cell r="F64" t="str">
            <v>Course 2 4è/3èF</v>
          </cell>
        </row>
        <row r="65">
          <cell r="A65">
            <v>64</v>
          </cell>
          <cell r="B65" t="str">
            <v>3èC</v>
          </cell>
          <cell r="C65" t="str">
            <v xml:space="preserve">TURNES--BANCELINE </v>
          </cell>
          <cell r="D65" t="str">
            <v>Léo</v>
          </cell>
          <cell r="E65" t="str">
            <v>3èG</v>
          </cell>
          <cell r="F65" t="str">
            <v>Course 1 4è/3èG</v>
          </cell>
        </row>
        <row r="66">
          <cell r="A66">
            <v>65</v>
          </cell>
          <cell r="B66" t="str">
            <v>3èC</v>
          </cell>
          <cell r="C66" t="str">
            <v xml:space="preserve">VASSEUR </v>
          </cell>
          <cell r="D66" t="str">
            <v>Cynthia</v>
          </cell>
          <cell r="E66" t="str">
            <v>3èF</v>
          </cell>
          <cell r="F66" t="str">
            <v>Course 2 4è/3èF</v>
          </cell>
        </row>
        <row r="67">
          <cell r="A67">
            <v>66</v>
          </cell>
          <cell r="B67" t="str">
            <v>4èA</v>
          </cell>
          <cell r="C67" t="str">
            <v xml:space="preserve">ATHITAKIS </v>
          </cell>
          <cell r="D67" t="str">
            <v>Eden</v>
          </cell>
          <cell r="E67" t="str">
            <v>4èG</v>
          </cell>
          <cell r="F67" t="str">
            <v>Course 1 4è/3èG</v>
          </cell>
        </row>
        <row r="68">
          <cell r="A68">
            <v>67</v>
          </cell>
          <cell r="B68" t="str">
            <v>4èA</v>
          </cell>
          <cell r="C68" t="str">
            <v xml:space="preserve">BARDOU </v>
          </cell>
          <cell r="D68" t="str">
            <v>Telma</v>
          </cell>
          <cell r="E68" t="str">
            <v>4èF</v>
          </cell>
          <cell r="F68" t="str">
            <v>Course 2 4è/3èF</v>
          </cell>
        </row>
        <row r="69">
          <cell r="A69">
            <v>68</v>
          </cell>
          <cell r="B69" t="str">
            <v>4èA</v>
          </cell>
          <cell r="C69" t="str">
            <v xml:space="preserve">BASSAILLE </v>
          </cell>
          <cell r="D69" t="str">
            <v>Alex</v>
          </cell>
          <cell r="E69" t="str">
            <v>4èG</v>
          </cell>
          <cell r="F69" t="str">
            <v>Course 1 4è/3èG</v>
          </cell>
        </row>
        <row r="70">
          <cell r="A70">
            <v>69</v>
          </cell>
          <cell r="B70" t="str">
            <v>4èA</v>
          </cell>
          <cell r="C70" t="str">
            <v xml:space="preserve">BOUCHARD-HODIESNE </v>
          </cell>
          <cell r="D70" t="str">
            <v>Jules</v>
          </cell>
          <cell r="E70" t="str">
            <v>4èG</v>
          </cell>
          <cell r="F70" t="str">
            <v>Course 1 4è/3èG</v>
          </cell>
        </row>
        <row r="71">
          <cell r="A71">
            <v>70</v>
          </cell>
          <cell r="B71" t="str">
            <v>4èA</v>
          </cell>
          <cell r="C71" t="str">
            <v xml:space="preserve">BOULAY </v>
          </cell>
          <cell r="D71" t="str">
            <v>Louis</v>
          </cell>
          <cell r="E71" t="str">
            <v>4èG</v>
          </cell>
          <cell r="F71" t="str">
            <v>Course 1 4è/3èG</v>
          </cell>
        </row>
        <row r="72">
          <cell r="A72">
            <v>71</v>
          </cell>
          <cell r="B72" t="str">
            <v>4èA</v>
          </cell>
          <cell r="C72" t="str">
            <v xml:space="preserve">CAVALIER </v>
          </cell>
          <cell r="D72" t="str">
            <v>Maëlys</v>
          </cell>
          <cell r="E72" t="str">
            <v>4èF</v>
          </cell>
          <cell r="F72" t="str">
            <v>Course 2 4è/3èF</v>
          </cell>
        </row>
        <row r="73">
          <cell r="A73">
            <v>72</v>
          </cell>
          <cell r="B73" t="str">
            <v>4èA</v>
          </cell>
          <cell r="C73" t="str">
            <v xml:space="preserve">CHARTIER </v>
          </cell>
          <cell r="D73" t="str">
            <v>Antonin</v>
          </cell>
          <cell r="E73" t="str">
            <v>4èG</v>
          </cell>
          <cell r="F73" t="str">
            <v>Course 1 4è/3èG</v>
          </cell>
        </row>
        <row r="74">
          <cell r="A74">
            <v>73</v>
          </cell>
          <cell r="B74" t="str">
            <v>4èA</v>
          </cell>
          <cell r="C74" t="str">
            <v xml:space="preserve">CHEVALLIER </v>
          </cell>
          <cell r="D74" t="str">
            <v>Chloé</v>
          </cell>
          <cell r="E74" t="str">
            <v>4èF</v>
          </cell>
          <cell r="F74" t="str">
            <v>Course 2 4è/3èF</v>
          </cell>
        </row>
        <row r="75">
          <cell r="A75">
            <v>74</v>
          </cell>
          <cell r="B75" t="str">
            <v>4èA</v>
          </cell>
          <cell r="C75" t="str">
            <v xml:space="preserve">COUTANT </v>
          </cell>
          <cell r="D75" t="str">
            <v>Quentin</v>
          </cell>
          <cell r="E75" t="str">
            <v>4èG</v>
          </cell>
          <cell r="F75" t="str">
            <v>Course 1 4è/3èG</v>
          </cell>
        </row>
        <row r="76">
          <cell r="A76">
            <v>75</v>
          </cell>
          <cell r="B76" t="str">
            <v>4èA</v>
          </cell>
          <cell r="C76" t="str">
            <v xml:space="preserve">DAVID </v>
          </cell>
          <cell r="D76" t="str">
            <v>Louis</v>
          </cell>
          <cell r="E76" t="str">
            <v>4èG</v>
          </cell>
          <cell r="F76" t="str">
            <v>Course 1 4è/3èG</v>
          </cell>
        </row>
        <row r="77">
          <cell r="A77">
            <v>76</v>
          </cell>
          <cell r="B77" t="str">
            <v>4èA</v>
          </cell>
          <cell r="C77" t="str">
            <v xml:space="preserve">DOLIGER--MARTINAIS </v>
          </cell>
          <cell r="D77" t="str">
            <v>Matteo</v>
          </cell>
          <cell r="E77" t="str">
            <v>4èG</v>
          </cell>
          <cell r="F77" t="str">
            <v>Course 1 4è/3èG</v>
          </cell>
        </row>
        <row r="78">
          <cell r="A78">
            <v>77</v>
          </cell>
          <cell r="B78" t="str">
            <v>4èA</v>
          </cell>
          <cell r="C78" t="str">
            <v xml:space="preserve">DOURDOINE </v>
          </cell>
          <cell r="D78" t="str">
            <v>Eliot</v>
          </cell>
          <cell r="E78" t="str">
            <v>4èG</v>
          </cell>
          <cell r="F78" t="str">
            <v>Course 1 4è/3èG</v>
          </cell>
        </row>
        <row r="79">
          <cell r="A79">
            <v>78</v>
          </cell>
          <cell r="B79" t="str">
            <v>4èA</v>
          </cell>
          <cell r="C79" t="str">
            <v xml:space="preserve">ETIENNE </v>
          </cell>
          <cell r="D79" t="str">
            <v>Aubin</v>
          </cell>
          <cell r="E79" t="str">
            <v>4èG</v>
          </cell>
          <cell r="F79" t="str">
            <v>Course 1 4è/3èG</v>
          </cell>
        </row>
        <row r="80">
          <cell r="A80">
            <v>79</v>
          </cell>
          <cell r="B80" t="str">
            <v>4èA</v>
          </cell>
          <cell r="C80" t="str">
            <v xml:space="preserve">GAUTIER </v>
          </cell>
          <cell r="D80" t="str">
            <v>Loane</v>
          </cell>
          <cell r="E80" t="str">
            <v>4èF</v>
          </cell>
          <cell r="F80" t="str">
            <v>Course 2 4è/3èF</v>
          </cell>
        </row>
        <row r="81">
          <cell r="A81">
            <v>80</v>
          </cell>
          <cell r="B81" t="str">
            <v>4èA</v>
          </cell>
          <cell r="C81" t="str">
            <v xml:space="preserve">HENGY </v>
          </cell>
          <cell r="D81" t="str">
            <v>Paul</v>
          </cell>
          <cell r="E81" t="str">
            <v>4èG</v>
          </cell>
          <cell r="F81" t="str">
            <v>Course 1 4è/3èG</v>
          </cell>
        </row>
        <row r="82">
          <cell r="A82">
            <v>81</v>
          </cell>
          <cell r="B82" t="str">
            <v>4èA</v>
          </cell>
          <cell r="C82" t="str">
            <v xml:space="preserve">LE MYRE DE VILERS </v>
          </cell>
          <cell r="D82" t="str">
            <v>Marine</v>
          </cell>
          <cell r="E82" t="str">
            <v>4èF</v>
          </cell>
          <cell r="F82" t="str">
            <v>Course 2 4è/3èF</v>
          </cell>
        </row>
        <row r="83">
          <cell r="A83">
            <v>82</v>
          </cell>
          <cell r="B83" t="str">
            <v>4èA</v>
          </cell>
          <cell r="C83" t="str">
            <v xml:space="preserve">LÉCUYER </v>
          </cell>
          <cell r="D83" t="str">
            <v>Noah</v>
          </cell>
          <cell r="E83" t="str">
            <v>4èG</v>
          </cell>
          <cell r="F83" t="str">
            <v>Course 1 4è/3èG</v>
          </cell>
        </row>
        <row r="84">
          <cell r="A84">
            <v>83</v>
          </cell>
          <cell r="B84" t="str">
            <v>4èA</v>
          </cell>
          <cell r="C84" t="str">
            <v xml:space="preserve">LEREAU-LEBERT </v>
          </cell>
          <cell r="D84" t="str">
            <v>Stijy</v>
          </cell>
          <cell r="E84" t="str">
            <v>4èG</v>
          </cell>
          <cell r="F84" t="str">
            <v>Course 1 4è/3èG</v>
          </cell>
        </row>
        <row r="85">
          <cell r="A85">
            <v>84</v>
          </cell>
          <cell r="B85" t="str">
            <v>4èA</v>
          </cell>
          <cell r="C85" t="str">
            <v xml:space="preserve">MALOTO </v>
          </cell>
          <cell r="D85" t="str">
            <v>Eloïse</v>
          </cell>
          <cell r="E85" t="str">
            <v>4èF</v>
          </cell>
          <cell r="F85" t="str">
            <v>Course 2 4è/3èF</v>
          </cell>
        </row>
        <row r="86">
          <cell r="A86">
            <v>85</v>
          </cell>
          <cell r="B86" t="str">
            <v>4èA</v>
          </cell>
          <cell r="C86" t="str">
            <v xml:space="preserve">MOREAU </v>
          </cell>
          <cell r="D86" t="str">
            <v>Grégoire</v>
          </cell>
          <cell r="E86" t="str">
            <v>4èG</v>
          </cell>
          <cell r="F86" t="str">
            <v>Course 1 4è/3èG</v>
          </cell>
        </row>
        <row r="87">
          <cell r="A87">
            <v>86</v>
          </cell>
          <cell r="B87" t="str">
            <v>4èA</v>
          </cell>
          <cell r="C87" t="str">
            <v xml:space="preserve">MORIN </v>
          </cell>
          <cell r="D87" t="str">
            <v>Simon</v>
          </cell>
          <cell r="E87" t="str">
            <v>4èG</v>
          </cell>
          <cell r="F87" t="str">
            <v>Course 1 4è/3èG</v>
          </cell>
        </row>
        <row r="88">
          <cell r="A88">
            <v>87</v>
          </cell>
          <cell r="B88" t="str">
            <v>4èA</v>
          </cell>
          <cell r="C88" t="str">
            <v xml:space="preserve">MORIN </v>
          </cell>
          <cell r="D88" t="str">
            <v>Tom</v>
          </cell>
          <cell r="E88" t="str">
            <v>4èG</v>
          </cell>
          <cell r="F88" t="str">
            <v>Course 1 4è/3èG</v>
          </cell>
        </row>
        <row r="89">
          <cell r="A89">
            <v>88</v>
          </cell>
          <cell r="B89" t="str">
            <v>4èA</v>
          </cell>
          <cell r="C89" t="str">
            <v xml:space="preserve">ODILLARD </v>
          </cell>
          <cell r="D89" t="str">
            <v>Marylou</v>
          </cell>
          <cell r="E89" t="str">
            <v>4èF</v>
          </cell>
          <cell r="F89" t="str">
            <v>Course 2 4è/3èF</v>
          </cell>
        </row>
        <row r="90">
          <cell r="A90">
            <v>89</v>
          </cell>
          <cell r="B90" t="str">
            <v>4èA</v>
          </cell>
          <cell r="C90" t="str">
            <v xml:space="preserve">OLIVIER </v>
          </cell>
          <cell r="D90" t="str">
            <v>Joye</v>
          </cell>
          <cell r="E90" t="str">
            <v>4èF</v>
          </cell>
          <cell r="F90" t="str">
            <v>Course 2 4è/3èF</v>
          </cell>
        </row>
        <row r="91">
          <cell r="A91">
            <v>90</v>
          </cell>
          <cell r="B91" t="str">
            <v>4èA</v>
          </cell>
          <cell r="C91" t="str">
            <v xml:space="preserve">PILLOT </v>
          </cell>
          <cell r="D91" t="str">
            <v>Maëlys</v>
          </cell>
          <cell r="E91" t="str">
            <v>4èF</v>
          </cell>
          <cell r="F91" t="str">
            <v>Course 2 4è/3èF</v>
          </cell>
        </row>
        <row r="92">
          <cell r="A92">
            <v>91</v>
          </cell>
          <cell r="B92" t="str">
            <v>4èA</v>
          </cell>
          <cell r="C92" t="str">
            <v xml:space="preserve">RIBOULET--DANG </v>
          </cell>
          <cell r="D92" t="str">
            <v>Maëlys</v>
          </cell>
          <cell r="E92" t="str">
            <v>4èF</v>
          </cell>
          <cell r="F92" t="str">
            <v>Course 2 4è/3èF</v>
          </cell>
        </row>
        <row r="93">
          <cell r="A93">
            <v>92</v>
          </cell>
          <cell r="B93" t="str">
            <v>4èA</v>
          </cell>
          <cell r="C93" t="str">
            <v xml:space="preserve">SIMON </v>
          </cell>
          <cell r="D93" t="str">
            <v>Lucas</v>
          </cell>
          <cell r="E93" t="str">
            <v>4èG</v>
          </cell>
          <cell r="F93" t="str">
            <v>Course 1 4è/3èG</v>
          </cell>
        </row>
        <row r="94">
          <cell r="A94">
            <v>93</v>
          </cell>
          <cell r="B94" t="str">
            <v>4èA</v>
          </cell>
          <cell r="C94" t="str">
            <v xml:space="preserve">TAFFOREAU </v>
          </cell>
          <cell r="D94" t="str">
            <v>Léna</v>
          </cell>
          <cell r="E94" t="str">
            <v>4èF</v>
          </cell>
          <cell r="F94" t="str">
            <v>Course 2 4è/3èF</v>
          </cell>
        </row>
        <row r="95">
          <cell r="A95">
            <v>94</v>
          </cell>
          <cell r="B95" t="str">
            <v>4èA</v>
          </cell>
          <cell r="C95" t="str">
            <v xml:space="preserve">UGUEN </v>
          </cell>
          <cell r="D95" t="str">
            <v>Maël</v>
          </cell>
          <cell r="E95" t="str">
            <v>4èG</v>
          </cell>
          <cell r="F95" t="str">
            <v>Course 1 4è/3èG</v>
          </cell>
        </row>
        <row r="96">
          <cell r="A96">
            <v>95</v>
          </cell>
          <cell r="B96" t="str">
            <v>4èA</v>
          </cell>
          <cell r="C96" t="str">
            <v xml:space="preserve">VEILLARD </v>
          </cell>
          <cell r="D96" t="str">
            <v>Axel</v>
          </cell>
          <cell r="E96" t="str">
            <v>4èG</v>
          </cell>
          <cell r="F96" t="str">
            <v>Course 1 4è/3èG</v>
          </cell>
        </row>
        <row r="97">
          <cell r="A97">
            <v>96</v>
          </cell>
          <cell r="B97" t="str">
            <v>4èB</v>
          </cell>
          <cell r="C97" t="str">
            <v xml:space="preserve">AVIGNON </v>
          </cell>
          <cell r="D97" t="str">
            <v>Lucas</v>
          </cell>
          <cell r="E97" t="str">
            <v>4èG</v>
          </cell>
          <cell r="F97" t="str">
            <v>Course 1 4è/3èG</v>
          </cell>
        </row>
        <row r="98">
          <cell r="A98">
            <v>97</v>
          </cell>
          <cell r="B98" t="str">
            <v>4èB</v>
          </cell>
          <cell r="C98" t="str">
            <v xml:space="preserve">BAZOGE </v>
          </cell>
          <cell r="D98" t="str">
            <v>Mélinda</v>
          </cell>
          <cell r="E98" t="str">
            <v>4èF</v>
          </cell>
          <cell r="F98" t="str">
            <v>Course 2 4è/3èF</v>
          </cell>
        </row>
        <row r="99">
          <cell r="A99">
            <v>98</v>
          </cell>
          <cell r="B99" t="str">
            <v>4èB</v>
          </cell>
          <cell r="C99" t="str">
            <v xml:space="preserve">BEAUMONT </v>
          </cell>
          <cell r="D99" t="str">
            <v>Steven</v>
          </cell>
          <cell r="E99" t="str">
            <v>4èG</v>
          </cell>
          <cell r="F99" t="str">
            <v>Course 1 4è/3èG</v>
          </cell>
        </row>
        <row r="100">
          <cell r="A100">
            <v>99</v>
          </cell>
          <cell r="B100" t="str">
            <v>4èB</v>
          </cell>
          <cell r="C100" t="str">
            <v xml:space="preserve">BEGUIN </v>
          </cell>
          <cell r="D100" t="str">
            <v>Malcolm</v>
          </cell>
          <cell r="E100" t="str">
            <v>4èG</v>
          </cell>
          <cell r="F100" t="str">
            <v>Course 1 4è/3èG</v>
          </cell>
        </row>
        <row r="101">
          <cell r="A101">
            <v>100</v>
          </cell>
          <cell r="B101" t="str">
            <v>4èB</v>
          </cell>
          <cell r="C101" t="str">
            <v xml:space="preserve">BESNIER </v>
          </cell>
          <cell r="D101" t="str">
            <v>Estelle</v>
          </cell>
          <cell r="E101" t="str">
            <v>4èF</v>
          </cell>
          <cell r="F101" t="str">
            <v>Course 2 4è/3èF</v>
          </cell>
        </row>
        <row r="102">
          <cell r="A102">
            <v>101</v>
          </cell>
          <cell r="B102" t="str">
            <v>4èB</v>
          </cell>
          <cell r="C102" t="str">
            <v xml:space="preserve">BLONDEL </v>
          </cell>
          <cell r="D102" t="str">
            <v>Jordan</v>
          </cell>
          <cell r="E102" t="str">
            <v>4èG</v>
          </cell>
          <cell r="F102" t="str">
            <v>Course 1 4è/3èG</v>
          </cell>
        </row>
        <row r="103">
          <cell r="A103">
            <v>102</v>
          </cell>
          <cell r="B103" t="str">
            <v>4èB</v>
          </cell>
          <cell r="C103" t="str">
            <v xml:space="preserve">BRESTEAU </v>
          </cell>
          <cell r="D103" t="str">
            <v>Claris</v>
          </cell>
          <cell r="E103" t="str">
            <v>4èF</v>
          </cell>
          <cell r="F103" t="str">
            <v>Course 2 4è/3èF</v>
          </cell>
        </row>
        <row r="104">
          <cell r="A104">
            <v>103</v>
          </cell>
          <cell r="B104" t="str">
            <v>4èB</v>
          </cell>
          <cell r="C104" t="str">
            <v xml:space="preserve">BUSSON </v>
          </cell>
          <cell r="D104" t="str">
            <v>Clarisse</v>
          </cell>
          <cell r="E104" t="str">
            <v>4èF</v>
          </cell>
          <cell r="F104" t="str">
            <v>Course 2 4è/3èF</v>
          </cell>
        </row>
        <row r="105">
          <cell r="A105">
            <v>104</v>
          </cell>
          <cell r="B105" t="str">
            <v>4èB</v>
          </cell>
          <cell r="C105" t="str">
            <v xml:space="preserve">CAQUAIS </v>
          </cell>
          <cell r="D105" t="str">
            <v>Mattéo</v>
          </cell>
          <cell r="E105" t="str">
            <v>4èG</v>
          </cell>
          <cell r="F105" t="str">
            <v>Course 1 4è/3èG</v>
          </cell>
        </row>
        <row r="106">
          <cell r="A106">
            <v>105</v>
          </cell>
          <cell r="B106" t="str">
            <v>4èB</v>
          </cell>
          <cell r="C106" t="str">
            <v xml:space="preserve">CHARON </v>
          </cell>
          <cell r="D106" t="str">
            <v>Benoît</v>
          </cell>
          <cell r="E106" t="str">
            <v>4èG</v>
          </cell>
          <cell r="F106" t="str">
            <v>Course 1 4è/3èG</v>
          </cell>
        </row>
        <row r="107">
          <cell r="A107">
            <v>106</v>
          </cell>
          <cell r="B107" t="str">
            <v>4èB</v>
          </cell>
          <cell r="C107" t="str">
            <v xml:space="preserve">DAHHAN-RIOLLET </v>
          </cell>
          <cell r="D107" t="str">
            <v>Chloé</v>
          </cell>
          <cell r="E107" t="str">
            <v>4èF</v>
          </cell>
          <cell r="F107" t="str">
            <v>Course 2 4è/3èF</v>
          </cell>
        </row>
        <row r="108">
          <cell r="A108">
            <v>107</v>
          </cell>
          <cell r="B108" t="str">
            <v>4èB</v>
          </cell>
          <cell r="C108" t="str">
            <v xml:space="preserve">DEBRAY </v>
          </cell>
          <cell r="D108" t="str">
            <v>Alexandre</v>
          </cell>
          <cell r="E108" t="str">
            <v>4èG</v>
          </cell>
          <cell r="F108" t="str">
            <v>Course 1 4è/3èG</v>
          </cell>
        </row>
        <row r="109">
          <cell r="A109">
            <v>108</v>
          </cell>
          <cell r="B109" t="str">
            <v>4èB</v>
          </cell>
          <cell r="C109" t="str">
            <v xml:space="preserve">DENIS </v>
          </cell>
          <cell r="D109" t="str">
            <v>Léa</v>
          </cell>
          <cell r="E109" t="str">
            <v>4èF</v>
          </cell>
          <cell r="F109" t="str">
            <v>Course 2 4è/3èF</v>
          </cell>
        </row>
        <row r="110">
          <cell r="A110">
            <v>109</v>
          </cell>
          <cell r="B110" t="str">
            <v>4èB</v>
          </cell>
          <cell r="C110" t="str">
            <v xml:space="preserve">DONDORFFE </v>
          </cell>
          <cell r="D110" t="str">
            <v>Tristan</v>
          </cell>
          <cell r="E110" t="str">
            <v>4èG</v>
          </cell>
          <cell r="F110" t="str">
            <v>Course 1 4è/3èG</v>
          </cell>
        </row>
        <row r="111">
          <cell r="A111">
            <v>110</v>
          </cell>
          <cell r="B111" t="str">
            <v>4èB</v>
          </cell>
          <cell r="C111" t="str">
            <v xml:space="preserve">DURIEUX--BRULE </v>
          </cell>
          <cell r="D111" t="str">
            <v>Satine</v>
          </cell>
          <cell r="E111" t="str">
            <v>4èF</v>
          </cell>
          <cell r="F111" t="str">
            <v>Course 2 4è/3èF</v>
          </cell>
        </row>
        <row r="112">
          <cell r="A112">
            <v>111</v>
          </cell>
          <cell r="B112" t="str">
            <v>4èB</v>
          </cell>
          <cell r="C112" t="str">
            <v xml:space="preserve">GAUTHIER </v>
          </cell>
          <cell r="D112" t="str">
            <v>Emilie</v>
          </cell>
          <cell r="E112" t="str">
            <v>4èF</v>
          </cell>
          <cell r="F112" t="str">
            <v>Course 2 4è/3èF</v>
          </cell>
        </row>
        <row r="113">
          <cell r="A113">
            <v>112</v>
          </cell>
          <cell r="B113" t="str">
            <v>4èB</v>
          </cell>
          <cell r="C113" t="str">
            <v xml:space="preserve">GEORGET </v>
          </cell>
          <cell r="D113" t="str">
            <v>Louis</v>
          </cell>
          <cell r="E113" t="str">
            <v>4èG</v>
          </cell>
          <cell r="F113" t="str">
            <v>Course 1 4è/3èG</v>
          </cell>
        </row>
        <row r="114">
          <cell r="A114">
            <v>113</v>
          </cell>
          <cell r="B114" t="str">
            <v>4èB</v>
          </cell>
          <cell r="C114" t="str">
            <v xml:space="preserve">GHERBEZZA </v>
          </cell>
          <cell r="D114" t="str">
            <v>Armelle</v>
          </cell>
          <cell r="E114" t="str">
            <v>4èF</v>
          </cell>
          <cell r="F114" t="str">
            <v>Course 2 4è/3èF</v>
          </cell>
        </row>
        <row r="115">
          <cell r="A115">
            <v>114</v>
          </cell>
          <cell r="B115" t="str">
            <v>4èB</v>
          </cell>
          <cell r="C115" t="str">
            <v xml:space="preserve">GRENECHE </v>
          </cell>
          <cell r="D115" t="str">
            <v>Nicolas</v>
          </cell>
          <cell r="E115" t="str">
            <v>4èG</v>
          </cell>
          <cell r="F115" t="str">
            <v>Course 1 4è/3èG</v>
          </cell>
        </row>
        <row r="116">
          <cell r="A116">
            <v>115</v>
          </cell>
          <cell r="B116" t="str">
            <v>4èB</v>
          </cell>
          <cell r="C116" t="str">
            <v xml:space="preserve">GUYARDEAU </v>
          </cell>
          <cell r="D116" t="str">
            <v>Clémence</v>
          </cell>
          <cell r="E116" t="str">
            <v>4èF</v>
          </cell>
          <cell r="F116" t="str">
            <v>Course 2 4è/3èF</v>
          </cell>
        </row>
        <row r="117">
          <cell r="A117">
            <v>116</v>
          </cell>
          <cell r="B117" t="str">
            <v>4èB</v>
          </cell>
          <cell r="C117" t="str">
            <v xml:space="preserve">HEE </v>
          </cell>
          <cell r="D117" t="str">
            <v>Juliette</v>
          </cell>
          <cell r="E117" t="str">
            <v>4èF</v>
          </cell>
          <cell r="F117" t="str">
            <v>Course 2 4è/3èF</v>
          </cell>
        </row>
        <row r="118">
          <cell r="A118">
            <v>117</v>
          </cell>
          <cell r="B118" t="str">
            <v>4èB</v>
          </cell>
          <cell r="C118" t="str">
            <v xml:space="preserve">HENRION </v>
          </cell>
          <cell r="D118" t="str">
            <v>Frédérick</v>
          </cell>
          <cell r="E118" t="str">
            <v>4èG</v>
          </cell>
          <cell r="F118" t="str">
            <v>Course 1 4è/3èG</v>
          </cell>
        </row>
        <row r="119">
          <cell r="A119">
            <v>118</v>
          </cell>
          <cell r="B119" t="str">
            <v>4èB</v>
          </cell>
          <cell r="C119" t="str">
            <v xml:space="preserve">HERVE </v>
          </cell>
          <cell r="D119" t="str">
            <v>Maëlys</v>
          </cell>
          <cell r="E119" t="str">
            <v>4èF</v>
          </cell>
          <cell r="F119" t="str">
            <v>Course 2 4è/3èF</v>
          </cell>
        </row>
        <row r="120">
          <cell r="A120">
            <v>119</v>
          </cell>
          <cell r="B120" t="str">
            <v>4èB</v>
          </cell>
          <cell r="C120" t="str">
            <v xml:space="preserve">LÉCUYER </v>
          </cell>
          <cell r="D120" t="str">
            <v>Kenji</v>
          </cell>
          <cell r="E120" t="str">
            <v>4èG</v>
          </cell>
          <cell r="F120" t="str">
            <v>Course 1 4è/3èG</v>
          </cell>
        </row>
        <row r="121">
          <cell r="A121">
            <v>120</v>
          </cell>
          <cell r="B121" t="str">
            <v>4èB</v>
          </cell>
          <cell r="C121" t="str">
            <v xml:space="preserve">PEUVRET </v>
          </cell>
          <cell r="D121" t="str">
            <v>Timothée</v>
          </cell>
          <cell r="E121" t="str">
            <v>4èG</v>
          </cell>
          <cell r="F121" t="str">
            <v>Course 1 4è/3èG</v>
          </cell>
        </row>
        <row r="122">
          <cell r="A122">
            <v>121</v>
          </cell>
          <cell r="B122" t="str">
            <v>4èB</v>
          </cell>
          <cell r="C122" t="str">
            <v xml:space="preserve">PITET </v>
          </cell>
          <cell r="D122" t="str">
            <v>Mathys</v>
          </cell>
          <cell r="E122" t="str">
            <v>4èG</v>
          </cell>
          <cell r="F122" t="str">
            <v>Course 1 4è/3èG</v>
          </cell>
        </row>
        <row r="123">
          <cell r="A123">
            <v>122</v>
          </cell>
          <cell r="B123" t="str">
            <v>4èB</v>
          </cell>
          <cell r="C123" t="str">
            <v xml:space="preserve">PRIETO-MILLAN </v>
          </cell>
          <cell r="D123" t="str">
            <v>Irene</v>
          </cell>
          <cell r="E123" t="str">
            <v>4èF</v>
          </cell>
          <cell r="F123" t="str">
            <v>Course 2 4è/3èF</v>
          </cell>
        </row>
        <row r="124">
          <cell r="A124">
            <v>123</v>
          </cell>
          <cell r="B124" t="str">
            <v>4èB</v>
          </cell>
          <cell r="C124" t="str">
            <v xml:space="preserve">ROBERT </v>
          </cell>
          <cell r="D124" t="str">
            <v>Enorah</v>
          </cell>
          <cell r="E124" t="str">
            <v>4èF</v>
          </cell>
          <cell r="F124" t="str">
            <v>Course 2 4è/3èF</v>
          </cell>
        </row>
        <row r="125">
          <cell r="A125">
            <v>124</v>
          </cell>
          <cell r="B125" t="str">
            <v>4èB</v>
          </cell>
          <cell r="C125" t="str">
            <v xml:space="preserve">ROTTIER </v>
          </cell>
          <cell r="D125" t="str">
            <v>Fleur-Lise</v>
          </cell>
          <cell r="E125" t="str">
            <v>4èF</v>
          </cell>
          <cell r="F125" t="str">
            <v>Course 2 4è/3èF</v>
          </cell>
        </row>
        <row r="126">
          <cell r="A126">
            <v>125</v>
          </cell>
          <cell r="B126" t="str">
            <v>5èA</v>
          </cell>
          <cell r="C126" t="str">
            <v xml:space="preserve">BALMAYER </v>
          </cell>
          <cell r="D126" t="str">
            <v>Darius</v>
          </cell>
          <cell r="E126" t="str">
            <v>5èG</v>
          </cell>
          <cell r="F126" t="str">
            <v>Course 3 6è/5èG</v>
          </cell>
        </row>
        <row r="127">
          <cell r="A127">
            <v>126</v>
          </cell>
          <cell r="B127" t="str">
            <v>5èA</v>
          </cell>
          <cell r="C127" t="str">
            <v xml:space="preserve">BANSARD </v>
          </cell>
          <cell r="D127" t="str">
            <v>Clara</v>
          </cell>
          <cell r="E127" t="str">
            <v>5èF</v>
          </cell>
          <cell r="F127" t="str">
            <v>Course 4 6è/5èF</v>
          </cell>
        </row>
        <row r="128">
          <cell r="A128">
            <v>127</v>
          </cell>
          <cell r="B128" t="str">
            <v>5èA</v>
          </cell>
          <cell r="C128" t="str">
            <v xml:space="preserve">BOULLAY </v>
          </cell>
          <cell r="D128" t="str">
            <v>Emilien</v>
          </cell>
          <cell r="E128" t="str">
            <v>5èG</v>
          </cell>
          <cell r="F128" t="str">
            <v>Course 3 6è/5èG</v>
          </cell>
        </row>
        <row r="129">
          <cell r="A129">
            <v>128</v>
          </cell>
          <cell r="B129" t="str">
            <v>5èA</v>
          </cell>
          <cell r="C129" t="str">
            <v xml:space="preserve">CATTAI-TOULEMONDE </v>
          </cell>
          <cell r="D129" t="str">
            <v>Antonin</v>
          </cell>
          <cell r="E129" t="str">
            <v>5èG</v>
          </cell>
          <cell r="F129" t="str">
            <v>Course 3 6è/5èG</v>
          </cell>
        </row>
        <row r="130">
          <cell r="A130">
            <v>129</v>
          </cell>
          <cell r="B130" t="str">
            <v>5èA</v>
          </cell>
          <cell r="C130" t="str">
            <v xml:space="preserve">CERCEAU </v>
          </cell>
          <cell r="D130" t="str">
            <v>Séréna</v>
          </cell>
          <cell r="E130" t="str">
            <v>5èF</v>
          </cell>
          <cell r="F130" t="str">
            <v>Course 4 6è/5èF</v>
          </cell>
        </row>
        <row r="131">
          <cell r="A131">
            <v>130</v>
          </cell>
          <cell r="B131" t="str">
            <v>5èA</v>
          </cell>
          <cell r="C131" t="str">
            <v xml:space="preserve">CINTRAT </v>
          </cell>
          <cell r="D131" t="str">
            <v>Loan</v>
          </cell>
          <cell r="E131" t="str">
            <v>5èG</v>
          </cell>
          <cell r="F131" t="str">
            <v>Course 3 6è/5èG</v>
          </cell>
        </row>
        <row r="132">
          <cell r="A132">
            <v>131</v>
          </cell>
          <cell r="B132" t="str">
            <v>5èA</v>
          </cell>
          <cell r="C132" t="str">
            <v xml:space="preserve">CIPOIRE </v>
          </cell>
          <cell r="D132" t="str">
            <v>Jade</v>
          </cell>
          <cell r="E132" t="str">
            <v>5èF</v>
          </cell>
          <cell r="F132" t="str">
            <v>Course 4 6è/5èF</v>
          </cell>
        </row>
        <row r="133">
          <cell r="A133">
            <v>132</v>
          </cell>
          <cell r="B133" t="str">
            <v>5èA</v>
          </cell>
          <cell r="C133" t="str">
            <v xml:space="preserve">CUVILLIEZ </v>
          </cell>
          <cell r="D133" t="str">
            <v>Zoé</v>
          </cell>
          <cell r="E133" t="str">
            <v>5èF</v>
          </cell>
          <cell r="F133" t="str">
            <v>Course 4 6è/5èF</v>
          </cell>
        </row>
        <row r="134">
          <cell r="A134">
            <v>133</v>
          </cell>
          <cell r="B134" t="str">
            <v>5èA</v>
          </cell>
          <cell r="C134" t="str">
            <v xml:space="preserve">DOISNEAU </v>
          </cell>
          <cell r="D134" t="str">
            <v>Liza</v>
          </cell>
          <cell r="E134" t="str">
            <v>5èF</v>
          </cell>
          <cell r="F134" t="str">
            <v>Course 4 6è/5èF</v>
          </cell>
        </row>
        <row r="135">
          <cell r="A135">
            <v>134</v>
          </cell>
          <cell r="B135" t="str">
            <v>5èA</v>
          </cell>
          <cell r="C135" t="str">
            <v xml:space="preserve">DULOMPONT </v>
          </cell>
          <cell r="D135" t="str">
            <v>Amauryne</v>
          </cell>
          <cell r="E135" t="str">
            <v>5èF</v>
          </cell>
          <cell r="F135" t="str">
            <v>Course 4 6è/5èF</v>
          </cell>
        </row>
        <row r="136">
          <cell r="A136">
            <v>135</v>
          </cell>
          <cell r="B136" t="str">
            <v>5èA</v>
          </cell>
          <cell r="C136" t="str">
            <v xml:space="preserve">DULUARD </v>
          </cell>
          <cell r="D136" t="str">
            <v>Chloé</v>
          </cell>
          <cell r="E136" t="str">
            <v>5èF</v>
          </cell>
          <cell r="F136" t="str">
            <v>Course 4 6è/5èF</v>
          </cell>
        </row>
        <row r="137">
          <cell r="A137">
            <v>136</v>
          </cell>
          <cell r="B137" t="str">
            <v>5èA</v>
          </cell>
          <cell r="C137" t="str">
            <v xml:space="preserve">GARDES          </v>
          </cell>
          <cell r="D137" t="str">
            <v>Enzo</v>
          </cell>
          <cell r="E137" t="str">
            <v>5èG</v>
          </cell>
          <cell r="F137" t="str">
            <v>Course 3 6è/5èG</v>
          </cell>
        </row>
        <row r="138">
          <cell r="A138">
            <v>137</v>
          </cell>
          <cell r="B138" t="str">
            <v>5èA</v>
          </cell>
          <cell r="C138" t="str">
            <v xml:space="preserve">GOUIN </v>
          </cell>
          <cell r="D138" t="str">
            <v>Théo</v>
          </cell>
          <cell r="E138" t="str">
            <v>5èG</v>
          </cell>
          <cell r="F138" t="str">
            <v>Course 3 6è/5èG</v>
          </cell>
        </row>
        <row r="139">
          <cell r="A139">
            <v>138</v>
          </cell>
          <cell r="B139" t="str">
            <v>5èA</v>
          </cell>
          <cell r="C139" t="str">
            <v xml:space="preserve">JAMINION </v>
          </cell>
          <cell r="D139" t="str">
            <v>Lilie</v>
          </cell>
          <cell r="E139" t="str">
            <v>5èF</v>
          </cell>
          <cell r="F139" t="str">
            <v>Course 4 6è/5èF</v>
          </cell>
        </row>
        <row r="140">
          <cell r="A140">
            <v>139</v>
          </cell>
          <cell r="B140" t="str">
            <v>5èA</v>
          </cell>
          <cell r="C140" t="str">
            <v xml:space="preserve">LEHEILLEIX-ROUCHAUD </v>
          </cell>
          <cell r="D140" t="str">
            <v>Aloïs</v>
          </cell>
          <cell r="E140" t="str">
            <v>5èG</v>
          </cell>
          <cell r="F140" t="str">
            <v>Course 3 6è/5èG</v>
          </cell>
        </row>
        <row r="141">
          <cell r="A141">
            <v>140</v>
          </cell>
          <cell r="B141" t="str">
            <v>5èA</v>
          </cell>
          <cell r="C141" t="str">
            <v xml:space="preserve">MARY </v>
          </cell>
          <cell r="D141" t="str">
            <v>Gabin</v>
          </cell>
          <cell r="E141" t="str">
            <v>5èG</v>
          </cell>
          <cell r="F141" t="str">
            <v>Course 3 6è/5èG</v>
          </cell>
        </row>
        <row r="142">
          <cell r="A142">
            <v>141</v>
          </cell>
          <cell r="B142" t="str">
            <v>5èA</v>
          </cell>
          <cell r="C142" t="str">
            <v xml:space="preserve">MEYNIER </v>
          </cell>
          <cell r="D142" t="str">
            <v>Elliot</v>
          </cell>
          <cell r="E142" t="str">
            <v>5èG</v>
          </cell>
          <cell r="F142" t="str">
            <v>Course 3 6è/5èG</v>
          </cell>
        </row>
        <row r="143">
          <cell r="A143">
            <v>142</v>
          </cell>
          <cell r="B143" t="str">
            <v>5èA</v>
          </cell>
          <cell r="C143" t="str">
            <v xml:space="preserve">MORERE </v>
          </cell>
          <cell r="D143" t="str">
            <v>Paul</v>
          </cell>
          <cell r="E143" t="str">
            <v>5èG</v>
          </cell>
          <cell r="F143" t="str">
            <v>Course 3 6è/5èG</v>
          </cell>
        </row>
        <row r="144">
          <cell r="A144">
            <v>143</v>
          </cell>
          <cell r="B144" t="str">
            <v>5èA</v>
          </cell>
          <cell r="C144" t="str">
            <v xml:space="preserve">PICHEREAU </v>
          </cell>
          <cell r="D144" t="str">
            <v>Noé</v>
          </cell>
          <cell r="E144" t="str">
            <v>5èG</v>
          </cell>
          <cell r="F144" t="str">
            <v>Course 3 6è/5èG</v>
          </cell>
        </row>
        <row r="145">
          <cell r="A145">
            <v>144</v>
          </cell>
          <cell r="B145" t="str">
            <v>5èA</v>
          </cell>
          <cell r="C145" t="str">
            <v xml:space="preserve">PILLIE </v>
          </cell>
          <cell r="D145" t="str">
            <v>Eléonore</v>
          </cell>
          <cell r="E145" t="str">
            <v>5èF</v>
          </cell>
          <cell r="F145" t="str">
            <v>Course 4 6è/5èF</v>
          </cell>
        </row>
        <row r="146">
          <cell r="A146">
            <v>145</v>
          </cell>
          <cell r="B146" t="str">
            <v>5èA</v>
          </cell>
          <cell r="C146" t="str">
            <v xml:space="preserve">PROUTEAU </v>
          </cell>
          <cell r="D146" t="str">
            <v>Hugo</v>
          </cell>
          <cell r="E146" t="str">
            <v>5èG</v>
          </cell>
          <cell r="F146" t="str">
            <v>Course 3 6è/5èG</v>
          </cell>
        </row>
        <row r="147">
          <cell r="A147">
            <v>146</v>
          </cell>
          <cell r="B147" t="str">
            <v>5èA</v>
          </cell>
          <cell r="C147" t="str">
            <v xml:space="preserve">RENAULT </v>
          </cell>
          <cell r="D147" t="str">
            <v>Enzo</v>
          </cell>
          <cell r="E147" t="str">
            <v>5èG</v>
          </cell>
          <cell r="F147" t="str">
            <v>Course 3 6è/5èG</v>
          </cell>
        </row>
        <row r="148">
          <cell r="A148">
            <v>147</v>
          </cell>
          <cell r="B148" t="str">
            <v>5èA</v>
          </cell>
          <cell r="C148" t="str">
            <v xml:space="preserve">SARRASSAT </v>
          </cell>
          <cell r="D148" t="str">
            <v>Loïc</v>
          </cell>
          <cell r="E148" t="str">
            <v>5èG</v>
          </cell>
          <cell r="F148" t="str">
            <v>Course 3 6è/5èG</v>
          </cell>
        </row>
        <row r="149">
          <cell r="A149">
            <v>148</v>
          </cell>
          <cell r="B149" t="str">
            <v>5èA</v>
          </cell>
          <cell r="C149" t="str">
            <v xml:space="preserve">SELLIER </v>
          </cell>
          <cell r="D149" t="str">
            <v>Alice</v>
          </cell>
          <cell r="E149" t="str">
            <v>5èF</v>
          </cell>
          <cell r="F149" t="str">
            <v>Course 4 6è/5èF</v>
          </cell>
        </row>
        <row r="150">
          <cell r="A150">
            <v>149</v>
          </cell>
          <cell r="B150" t="str">
            <v>5èA</v>
          </cell>
          <cell r="C150" t="str">
            <v xml:space="preserve">VALLEE </v>
          </cell>
          <cell r="D150" t="str">
            <v>Clémence</v>
          </cell>
          <cell r="E150" t="str">
            <v>5èF</v>
          </cell>
          <cell r="F150" t="str">
            <v>Course 4 6è/5èF</v>
          </cell>
        </row>
        <row r="151">
          <cell r="A151">
            <v>150</v>
          </cell>
          <cell r="B151" t="str">
            <v>5èA</v>
          </cell>
          <cell r="C151" t="str">
            <v xml:space="preserve">VARIN              </v>
          </cell>
          <cell r="D151" t="str">
            <v>Brayan</v>
          </cell>
          <cell r="E151" t="str">
            <v>5èG</v>
          </cell>
          <cell r="F151" t="str">
            <v>Course 3 6è/5èG</v>
          </cell>
        </row>
        <row r="152">
          <cell r="A152">
            <v>151</v>
          </cell>
          <cell r="B152" t="str">
            <v>5èA</v>
          </cell>
          <cell r="C152" t="str">
            <v xml:space="preserve">VAUDRON </v>
          </cell>
          <cell r="D152" t="str">
            <v>Chloé</v>
          </cell>
          <cell r="E152" t="str">
            <v>5èF</v>
          </cell>
          <cell r="F152" t="str">
            <v>Course 4 6è/5èF</v>
          </cell>
        </row>
        <row r="153">
          <cell r="A153">
            <v>152</v>
          </cell>
          <cell r="B153" t="str">
            <v>5èB</v>
          </cell>
          <cell r="C153" t="str">
            <v xml:space="preserve">ALEXANDRE </v>
          </cell>
          <cell r="D153" t="str">
            <v>Elliot</v>
          </cell>
          <cell r="E153" t="str">
            <v>5èG</v>
          </cell>
          <cell r="F153" t="str">
            <v>Course 3 6è/5èG</v>
          </cell>
        </row>
        <row r="154">
          <cell r="A154">
            <v>153</v>
          </cell>
          <cell r="B154" t="str">
            <v>5èB</v>
          </cell>
          <cell r="C154" t="str">
            <v xml:space="preserve">BAMAS </v>
          </cell>
          <cell r="D154" t="str">
            <v>Lilou</v>
          </cell>
          <cell r="E154" t="str">
            <v>5èF</v>
          </cell>
          <cell r="F154" t="str">
            <v>Course 4 6è/5èF</v>
          </cell>
        </row>
        <row r="155">
          <cell r="A155">
            <v>154</v>
          </cell>
          <cell r="B155" t="str">
            <v>5èB</v>
          </cell>
          <cell r="C155" t="str">
            <v xml:space="preserve">BELIN </v>
          </cell>
          <cell r="D155" t="str">
            <v>Mélinda</v>
          </cell>
          <cell r="E155" t="str">
            <v>5èF</v>
          </cell>
          <cell r="F155" t="str">
            <v>Course 4 6è/5èF</v>
          </cell>
        </row>
        <row r="156">
          <cell r="A156">
            <v>155</v>
          </cell>
          <cell r="B156" t="str">
            <v>5èB</v>
          </cell>
          <cell r="C156" t="str">
            <v xml:space="preserve">CAILLON </v>
          </cell>
          <cell r="D156" t="str">
            <v>Gabin</v>
          </cell>
          <cell r="E156" t="str">
            <v>5èG</v>
          </cell>
          <cell r="F156" t="str">
            <v>Course 3 6è/5èG</v>
          </cell>
        </row>
        <row r="157">
          <cell r="A157">
            <v>156</v>
          </cell>
          <cell r="B157" t="str">
            <v>5èB</v>
          </cell>
          <cell r="C157" t="str">
            <v xml:space="preserve">CELLARD DU SORDET </v>
          </cell>
          <cell r="D157" t="str">
            <v>Joseph</v>
          </cell>
          <cell r="E157" t="str">
            <v>5èG</v>
          </cell>
          <cell r="F157" t="str">
            <v>Course 3 6è/5èG</v>
          </cell>
        </row>
        <row r="158">
          <cell r="A158">
            <v>157</v>
          </cell>
          <cell r="B158" t="str">
            <v>5èB</v>
          </cell>
          <cell r="C158" t="str">
            <v>CHABLE</v>
          </cell>
          <cell r="D158" t="str">
            <v>Ambre</v>
          </cell>
          <cell r="E158" t="str">
            <v>5èF</v>
          </cell>
          <cell r="F158" t="str">
            <v>Course 4 6è/5èF</v>
          </cell>
        </row>
        <row r="159">
          <cell r="A159">
            <v>158</v>
          </cell>
          <cell r="B159" t="str">
            <v>5èB</v>
          </cell>
          <cell r="C159" t="str">
            <v xml:space="preserve">CHALINE </v>
          </cell>
          <cell r="D159" t="str">
            <v>Léna</v>
          </cell>
          <cell r="E159" t="str">
            <v>5èF</v>
          </cell>
          <cell r="F159" t="str">
            <v>Course 4 6è/5èF</v>
          </cell>
        </row>
        <row r="160">
          <cell r="A160">
            <v>159</v>
          </cell>
          <cell r="B160" t="str">
            <v>5èB</v>
          </cell>
          <cell r="C160" t="str">
            <v xml:space="preserve">CLARISSE               </v>
          </cell>
          <cell r="D160" t="str">
            <v>Alison</v>
          </cell>
          <cell r="E160" t="str">
            <v>5èF</v>
          </cell>
          <cell r="F160" t="str">
            <v>Course 4 6è/5èF</v>
          </cell>
        </row>
        <row r="161">
          <cell r="A161">
            <v>160</v>
          </cell>
          <cell r="B161" t="str">
            <v>5èB</v>
          </cell>
          <cell r="C161" t="str">
            <v xml:space="preserve">CORTIN </v>
          </cell>
          <cell r="D161" t="str">
            <v>Eléa</v>
          </cell>
          <cell r="E161" t="str">
            <v>5èF</v>
          </cell>
          <cell r="F161" t="str">
            <v>Course 4 6è/5èF</v>
          </cell>
        </row>
        <row r="162">
          <cell r="A162">
            <v>161</v>
          </cell>
          <cell r="B162" t="str">
            <v>5èB</v>
          </cell>
          <cell r="C162" t="str">
            <v xml:space="preserve">COTARD </v>
          </cell>
          <cell r="D162" t="str">
            <v>Amandine</v>
          </cell>
          <cell r="E162" t="str">
            <v>5èF</v>
          </cell>
          <cell r="F162" t="str">
            <v>Course 4 6è/5èF</v>
          </cell>
        </row>
        <row r="163">
          <cell r="A163">
            <v>162</v>
          </cell>
          <cell r="B163" t="str">
            <v>5èB</v>
          </cell>
          <cell r="C163" t="str">
            <v xml:space="preserve">DATIN--SAVAIN </v>
          </cell>
          <cell r="D163" t="str">
            <v>Robin</v>
          </cell>
          <cell r="E163" t="str">
            <v>5èG</v>
          </cell>
          <cell r="F163" t="str">
            <v>Course 3 6è/5èG</v>
          </cell>
        </row>
        <row r="164">
          <cell r="A164">
            <v>163</v>
          </cell>
          <cell r="B164" t="str">
            <v>5èB</v>
          </cell>
          <cell r="C164" t="str">
            <v xml:space="preserve">DURAND </v>
          </cell>
          <cell r="D164" t="str">
            <v>Victoire</v>
          </cell>
          <cell r="E164" t="str">
            <v>5èF</v>
          </cell>
          <cell r="F164" t="str">
            <v>Course 4 6è/5èF</v>
          </cell>
        </row>
        <row r="165">
          <cell r="A165">
            <v>164</v>
          </cell>
          <cell r="B165" t="str">
            <v>5èB</v>
          </cell>
          <cell r="C165" t="str">
            <v xml:space="preserve">FERRE </v>
          </cell>
          <cell r="D165" t="str">
            <v>Audrey</v>
          </cell>
          <cell r="E165" t="str">
            <v>5èF</v>
          </cell>
          <cell r="F165" t="str">
            <v>Course 4 6è/5èF</v>
          </cell>
        </row>
        <row r="166">
          <cell r="A166">
            <v>165</v>
          </cell>
          <cell r="B166" t="str">
            <v>5èB</v>
          </cell>
          <cell r="C166" t="str">
            <v xml:space="preserve">GONSARD </v>
          </cell>
          <cell r="D166" t="str">
            <v>Justin</v>
          </cell>
          <cell r="E166" t="str">
            <v>5èG</v>
          </cell>
          <cell r="F166" t="str">
            <v>Course 3 6è/5èG</v>
          </cell>
        </row>
        <row r="167">
          <cell r="A167">
            <v>166</v>
          </cell>
          <cell r="B167" t="str">
            <v>5èB</v>
          </cell>
          <cell r="C167" t="str">
            <v xml:space="preserve">GUERIN--LESIEUR </v>
          </cell>
          <cell r="D167" t="str">
            <v>Basile</v>
          </cell>
          <cell r="E167" t="str">
            <v>5èG</v>
          </cell>
          <cell r="F167" t="str">
            <v>Course 3 6è/5èG</v>
          </cell>
        </row>
        <row r="168">
          <cell r="A168">
            <v>167</v>
          </cell>
          <cell r="B168" t="str">
            <v>5èB</v>
          </cell>
          <cell r="C168" t="str">
            <v xml:space="preserve">GUILLIN </v>
          </cell>
          <cell r="D168" t="str">
            <v>Jade</v>
          </cell>
          <cell r="E168" t="str">
            <v>5èF</v>
          </cell>
          <cell r="F168" t="str">
            <v>Course 4 6è/5èF</v>
          </cell>
        </row>
        <row r="169">
          <cell r="A169">
            <v>168</v>
          </cell>
          <cell r="B169" t="str">
            <v>5èB</v>
          </cell>
          <cell r="C169" t="str">
            <v xml:space="preserve">KOETSVELD </v>
          </cell>
          <cell r="D169" t="str">
            <v>Hugo</v>
          </cell>
          <cell r="E169" t="str">
            <v>5èG</v>
          </cell>
          <cell r="F169" t="str">
            <v>Course 3 6è/5èG</v>
          </cell>
        </row>
        <row r="170">
          <cell r="A170">
            <v>169</v>
          </cell>
          <cell r="B170" t="str">
            <v>5èB</v>
          </cell>
          <cell r="C170" t="str">
            <v xml:space="preserve">LEROY-BIDALLIER     </v>
          </cell>
          <cell r="D170" t="str">
            <v>Jessica</v>
          </cell>
          <cell r="E170" t="str">
            <v>5èF</v>
          </cell>
          <cell r="F170" t="str">
            <v>Course 4 6è/5èF</v>
          </cell>
        </row>
        <row r="171">
          <cell r="A171">
            <v>170</v>
          </cell>
          <cell r="B171" t="str">
            <v>5èB</v>
          </cell>
          <cell r="C171" t="str">
            <v xml:space="preserve">MATUSAN </v>
          </cell>
          <cell r="D171" t="str">
            <v>Abigaël</v>
          </cell>
          <cell r="E171" t="str">
            <v>5èF</v>
          </cell>
          <cell r="F171" t="str">
            <v>Course 4 6è/5èF</v>
          </cell>
        </row>
        <row r="172">
          <cell r="A172">
            <v>171</v>
          </cell>
          <cell r="B172" t="str">
            <v>5èB</v>
          </cell>
          <cell r="C172" t="str">
            <v xml:space="preserve">MORO-PEREZ </v>
          </cell>
          <cell r="D172" t="str">
            <v>Lenny</v>
          </cell>
          <cell r="E172" t="str">
            <v>5èG</v>
          </cell>
          <cell r="F172" t="str">
            <v>Course 3 6è/5èG</v>
          </cell>
        </row>
        <row r="173">
          <cell r="A173">
            <v>172</v>
          </cell>
          <cell r="B173" t="str">
            <v>5èB</v>
          </cell>
          <cell r="C173" t="str">
            <v xml:space="preserve">OUERIEMMI </v>
          </cell>
          <cell r="D173" t="str">
            <v>Alaé</v>
          </cell>
          <cell r="E173" t="str">
            <v>5èF</v>
          </cell>
          <cell r="F173" t="str">
            <v>Course 4 6è/5èF</v>
          </cell>
        </row>
        <row r="174">
          <cell r="A174">
            <v>173</v>
          </cell>
          <cell r="B174" t="str">
            <v>5èB</v>
          </cell>
          <cell r="C174" t="str">
            <v xml:space="preserve">PETRY-DESVEAUX </v>
          </cell>
          <cell r="D174" t="str">
            <v>Solal</v>
          </cell>
          <cell r="E174" t="str">
            <v>5èG</v>
          </cell>
          <cell r="F174" t="str">
            <v>Course 3 6è/5èG</v>
          </cell>
        </row>
        <row r="175">
          <cell r="A175">
            <v>174</v>
          </cell>
          <cell r="B175" t="str">
            <v>5èB</v>
          </cell>
          <cell r="C175" t="str">
            <v xml:space="preserve">RAMBAUD </v>
          </cell>
          <cell r="D175" t="str">
            <v>Hugo</v>
          </cell>
          <cell r="E175" t="str">
            <v>5èG</v>
          </cell>
          <cell r="F175" t="str">
            <v>Course 3 6è/5èG</v>
          </cell>
        </row>
        <row r="176">
          <cell r="A176">
            <v>175</v>
          </cell>
          <cell r="B176" t="str">
            <v>5èB</v>
          </cell>
          <cell r="C176" t="str">
            <v xml:space="preserve">RAYNEAU </v>
          </cell>
          <cell r="D176" t="str">
            <v>Thibault</v>
          </cell>
          <cell r="E176" t="str">
            <v>5èG</v>
          </cell>
          <cell r="F176" t="str">
            <v>Course 3 6è/5èG</v>
          </cell>
        </row>
        <row r="177">
          <cell r="A177">
            <v>176</v>
          </cell>
          <cell r="B177" t="str">
            <v>5èB</v>
          </cell>
          <cell r="C177" t="str">
            <v xml:space="preserve">ROBINEAU            </v>
          </cell>
          <cell r="D177" t="str">
            <v>Melvyn</v>
          </cell>
          <cell r="E177" t="str">
            <v>5èG</v>
          </cell>
          <cell r="F177" t="str">
            <v>Course 3 6è/5èG</v>
          </cell>
        </row>
        <row r="178">
          <cell r="A178">
            <v>177</v>
          </cell>
          <cell r="B178" t="str">
            <v>5èB</v>
          </cell>
          <cell r="C178" t="str">
            <v xml:space="preserve">TURPIN </v>
          </cell>
          <cell r="D178" t="str">
            <v>Laurenza</v>
          </cell>
          <cell r="E178" t="str">
            <v>5èF</v>
          </cell>
          <cell r="F178" t="str">
            <v>Course 4 6è/5èF</v>
          </cell>
        </row>
        <row r="179">
          <cell r="A179">
            <v>178</v>
          </cell>
          <cell r="B179" t="str">
            <v>5èC</v>
          </cell>
          <cell r="C179" t="str">
            <v xml:space="preserve">AMANI </v>
          </cell>
          <cell r="D179" t="str">
            <v>Rilès</v>
          </cell>
          <cell r="E179" t="str">
            <v>5èG</v>
          </cell>
          <cell r="F179" t="str">
            <v>Course 3 6è/5èG</v>
          </cell>
        </row>
        <row r="180">
          <cell r="A180">
            <v>179</v>
          </cell>
          <cell r="B180" t="str">
            <v>5èC</v>
          </cell>
          <cell r="C180" t="str">
            <v xml:space="preserve">AUVRAY </v>
          </cell>
          <cell r="D180" t="str">
            <v>Raphaël</v>
          </cell>
          <cell r="E180" t="str">
            <v>5èG</v>
          </cell>
          <cell r="F180" t="str">
            <v>Course 3 6è/5èG</v>
          </cell>
        </row>
        <row r="181">
          <cell r="A181">
            <v>180</v>
          </cell>
          <cell r="B181" t="str">
            <v>5èC</v>
          </cell>
          <cell r="C181" t="str">
            <v xml:space="preserve">BERMOND </v>
          </cell>
          <cell r="D181" t="str">
            <v>Elise</v>
          </cell>
          <cell r="E181" t="str">
            <v>5èF</v>
          </cell>
          <cell r="F181" t="str">
            <v>Course 4 6è/5èF</v>
          </cell>
        </row>
        <row r="182">
          <cell r="A182">
            <v>181</v>
          </cell>
          <cell r="B182" t="str">
            <v>5èC</v>
          </cell>
          <cell r="C182" t="str">
            <v xml:space="preserve">BERNIER </v>
          </cell>
          <cell r="D182" t="str">
            <v>Tom</v>
          </cell>
          <cell r="E182" t="str">
            <v>5èG</v>
          </cell>
          <cell r="F182" t="str">
            <v>Course 3 6è/5èG</v>
          </cell>
        </row>
        <row r="183">
          <cell r="A183">
            <v>182</v>
          </cell>
          <cell r="B183" t="str">
            <v>5èC</v>
          </cell>
          <cell r="C183" t="str">
            <v xml:space="preserve">BIFFARD </v>
          </cell>
          <cell r="D183" t="str">
            <v>Zoé</v>
          </cell>
          <cell r="E183" t="str">
            <v>5èF</v>
          </cell>
          <cell r="F183" t="str">
            <v>Course 4 6è/5èF</v>
          </cell>
        </row>
        <row r="184">
          <cell r="A184">
            <v>183</v>
          </cell>
          <cell r="B184" t="str">
            <v>5èC</v>
          </cell>
          <cell r="C184" t="str">
            <v xml:space="preserve">BIGEAULT </v>
          </cell>
          <cell r="D184" t="str">
            <v>Noé</v>
          </cell>
          <cell r="E184" t="str">
            <v>5èG</v>
          </cell>
          <cell r="F184" t="str">
            <v>Course 3 6è/5èG</v>
          </cell>
        </row>
        <row r="185">
          <cell r="A185">
            <v>184</v>
          </cell>
          <cell r="B185" t="str">
            <v>5èC</v>
          </cell>
          <cell r="C185" t="str">
            <v xml:space="preserve">BONNOT </v>
          </cell>
          <cell r="D185" t="str">
            <v>Gabrielle</v>
          </cell>
          <cell r="E185" t="str">
            <v>5èF</v>
          </cell>
          <cell r="F185" t="str">
            <v>Course 4 6è/5èF</v>
          </cell>
        </row>
        <row r="186">
          <cell r="A186">
            <v>185</v>
          </cell>
          <cell r="B186" t="str">
            <v>5èC</v>
          </cell>
          <cell r="C186" t="str">
            <v>BOUSHABA</v>
          </cell>
          <cell r="D186" t="str">
            <v>Salsabil</v>
          </cell>
          <cell r="E186" t="str">
            <v>5èF</v>
          </cell>
          <cell r="F186" t="str">
            <v>Course 4 6è/5èF</v>
          </cell>
        </row>
        <row r="187">
          <cell r="A187">
            <v>186</v>
          </cell>
          <cell r="B187" t="str">
            <v>5èC</v>
          </cell>
          <cell r="C187" t="str">
            <v xml:space="preserve">CENIER </v>
          </cell>
          <cell r="D187" t="str">
            <v>Chloé</v>
          </cell>
          <cell r="E187" t="str">
            <v>5èF</v>
          </cell>
          <cell r="F187" t="str">
            <v>Course 4 6è/5èF</v>
          </cell>
        </row>
        <row r="188">
          <cell r="A188">
            <v>187</v>
          </cell>
          <cell r="B188" t="str">
            <v>5èC</v>
          </cell>
          <cell r="C188" t="str">
            <v xml:space="preserve">CHANTELOUP </v>
          </cell>
          <cell r="D188" t="str">
            <v>Lily</v>
          </cell>
          <cell r="E188" t="str">
            <v>5èF</v>
          </cell>
          <cell r="F188" t="str">
            <v>Course 4 6è/5èF</v>
          </cell>
        </row>
        <row r="189">
          <cell r="A189">
            <v>188</v>
          </cell>
          <cell r="B189" t="str">
            <v>5èC</v>
          </cell>
          <cell r="C189" t="str">
            <v xml:space="preserve">CHATELIN--MENARD </v>
          </cell>
          <cell r="D189" t="str">
            <v>Rose</v>
          </cell>
          <cell r="E189" t="str">
            <v>5èF</v>
          </cell>
          <cell r="F189" t="str">
            <v>Course 4 6è/5èF</v>
          </cell>
        </row>
        <row r="190">
          <cell r="A190">
            <v>189</v>
          </cell>
          <cell r="B190" t="str">
            <v>5èC</v>
          </cell>
          <cell r="C190" t="str">
            <v xml:space="preserve">CINTRAT </v>
          </cell>
          <cell r="D190" t="str">
            <v>Maxime</v>
          </cell>
          <cell r="E190" t="str">
            <v>5èG</v>
          </cell>
          <cell r="F190" t="str">
            <v>Course 3 6è/5èG</v>
          </cell>
        </row>
        <row r="191">
          <cell r="A191">
            <v>190</v>
          </cell>
          <cell r="B191" t="str">
            <v>5èC</v>
          </cell>
          <cell r="C191" t="str">
            <v xml:space="preserve">COLLIN-HOUTA </v>
          </cell>
          <cell r="D191" t="str">
            <v>Aaron</v>
          </cell>
          <cell r="E191" t="str">
            <v>5èG</v>
          </cell>
          <cell r="F191" t="str">
            <v>Course 3 6è/5èG</v>
          </cell>
        </row>
        <row r="192">
          <cell r="A192">
            <v>191</v>
          </cell>
          <cell r="B192" t="str">
            <v>5èC</v>
          </cell>
          <cell r="C192" t="str">
            <v xml:space="preserve">COUDRAY </v>
          </cell>
          <cell r="D192" t="str">
            <v>Juliette</v>
          </cell>
          <cell r="E192" t="str">
            <v>5èF</v>
          </cell>
          <cell r="F192" t="str">
            <v>Course 4 6è/5èF</v>
          </cell>
        </row>
        <row r="193">
          <cell r="A193">
            <v>192</v>
          </cell>
          <cell r="B193" t="str">
            <v>5èC</v>
          </cell>
          <cell r="C193" t="str">
            <v xml:space="preserve">ENGUEHARD </v>
          </cell>
          <cell r="D193" t="str">
            <v>Matthieu</v>
          </cell>
          <cell r="E193" t="str">
            <v>5èG</v>
          </cell>
          <cell r="F193" t="str">
            <v>Course 3 6è/5èG</v>
          </cell>
        </row>
        <row r="194">
          <cell r="A194">
            <v>193</v>
          </cell>
          <cell r="B194" t="str">
            <v>5èC</v>
          </cell>
          <cell r="C194" t="str">
            <v xml:space="preserve">GUYOT </v>
          </cell>
          <cell r="D194" t="str">
            <v>Raphaël</v>
          </cell>
          <cell r="E194" t="str">
            <v>5èG</v>
          </cell>
          <cell r="F194" t="str">
            <v>Course 3 6è/5èG</v>
          </cell>
        </row>
        <row r="195">
          <cell r="A195">
            <v>194</v>
          </cell>
          <cell r="B195" t="str">
            <v>5èC</v>
          </cell>
          <cell r="C195" t="str">
            <v xml:space="preserve">HALLEUR </v>
          </cell>
          <cell r="D195" t="str">
            <v>Balthazar</v>
          </cell>
          <cell r="E195" t="str">
            <v>5èF</v>
          </cell>
          <cell r="F195" t="str">
            <v>Course 4 6è/5èF</v>
          </cell>
        </row>
        <row r="196">
          <cell r="A196">
            <v>195</v>
          </cell>
          <cell r="B196" t="str">
            <v>5èC</v>
          </cell>
          <cell r="C196" t="str">
            <v xml:space="preserve">JOLY </v>
          </cell>
          <cell r="D196" t="str">
            <v>Mathis</v>
          </cell>
          <cell r="E196" t="str">
            <v>5èG</v>
          </cell>
          <cell r="F196" t="str">
            <v>Course 3 6è/5èG</v>
          </cell>
        </row>
        <row r="197">
          <cell r="A197">
            <v>196</v>
          </cell>
          <cell r="B197" t="str">
            <v>5èC</v>
          </cell>
          <cell r="C197" t="str">
            <v xml:space="preserve">LE BARBIER </v>
          </cell>
          <cell r="D197" t="str">
            <v>Lylou</v>
          </cell>
          <cell r="E197" t="str">
            <v>5èF</v>
          </cell>
          <cell r="F197" t="str">
            <v>Course 4 6è/5èF</v>
          </cell>
        </row>
        <row r="198">
          <cell r="A198">
            <v>197</v>
          </cell>
          <cell r="B198" t="str">
            <v>5èC</v>
          </cell>
          <cell r="C198" t="str">
            <v xml:space="preserve">LE GALL </v>
          </cell>
          <cell r="D198" t="str">
            <v>Adam</v>
          </cell>
          <cell r="E198" t="str">
            <v>5èG</v>
          </cell>
          <cell r="F198" t="str">
            <v>Course 3 6è/5èG</v>
          </cell>
        </row>
        <row r="199">
          <cell r="A199">
            <v>198</v>
          </cell>
          <cell r="B199" t="str">
            <v>5èC</v>
          </cell>
          <cell r="C199" t="str">
            <v xml:space="preserve">RIGOT </v>
          </cell>
          <cell r="D199" t="str">
            <v>Timéo</v>
          </cell>
          <cell r="E199" t="str">
            <v>5èG</v>
          </cell>
          <cell r="F199" t="str">
            <v>Course 3 6è/5èG</v>
          </cell>
        </row>
        <row r="200">
          <cell r="A200">
            <v>199</v>
          </cell>
          <cell r="B200" t="str">
            <v>5èC</v>
          </cell>
          <cell r="C200" t="str">
            <v xml:space="preserve">SPIROSKI </v>
          </cell>
          <cell r="D200" t="str">
            <v>Billie</v>
          </cell>
          <cell r="E200" t="str">
            <v>5èF</v>
          </cell>
          <cell r="F200" t="str">
            <v>Course 4 6è/5èF</v>
          </cell>
        </row>
        <row r="201">
          <cell r="A201">
            <v>200</v>
          </cell>
          <cell r="B201" t="str">
            <v>5èC</v>
          </cell>
          <cell r="C201" t="str">
            <v xml:space="preserve">VASSEUR </v>
          </cell>
          <cell r="D201" t="str">
            <v>Tamara</v>
          </cell>
          <cell r="E201" t="str">
            <v>5èF</v>
          </cell>
          <cell r="F201" t="str">
            <v>Course 4 6è/5èF</v>
          </cell>
        </row>
        <row r="202">
          <cell r="A202">
            <v>201</v>
          </cell>
          <cell r="B202" t="str">
            <v>5èC</v>
          </cell>
          <cell r="C202" t="str">
            <v xml:space="preserve">VAUTHIER </v>
          </cell>
          <cell r="D202" t="str">
            <v>Camille</v>
          </cell>
          <cell r="E202" t="str">
            <v>5èF</v>
          </cell>
          <cell r="F202" t="str">
            <v>Course 4 6è/5èF</v>
          </cell>
        </row>
        <row r="203">
          <cell r="A203">
            <v>202</v>
          </cell>
          <cell r="B203" t="str">
            <v>5èC</v>
          </cell>
          <cell r="C203" t="str">
            <v xml:space="preserve">VILGRAIN </v>
          </cell>
          <cell r="D203" t="str">
            <v>Sophie</v>
          </cell>
          <cell r="E203" t="str">
            <v>5èF</v>
          </cell>
          <cell r="F203" t="str">
            <v>Course 4 6è/5èF</v>
          </cell>
        </row>
        <row r="204">
          <cell r="A204">
            <v>203</v>
          </cell>
          <cell r="B204" t="str">
            <v>6èA</v>
          </cell>
          <cell r="C204" t="str">
            <v xml:space="preserve">BAUER </v>
          </cell>
          <cell r="D204" t="str">
            <v>Hugo</v>
          </cell>
          <cell r="E204" t="str">
            <v>6èG</v>
          </cell>
          <cell r="F204" t="str">
            <v>Course 3 6è/5èG</v>
          </cell>
        </row>
        <row r="205">
          <cell r="A205">
            <v>204</v>
          </cell>
          <cell r="B205" t="str">
            <v>6èA</v>
          </cell>
          <cell r="C205" t="str">
            <v xml:space="preserve">BAZOGE </v>
          </cell>
          <cell r="D205" t="str">
            <v>Steeven</v>
          </cell>
          <cell r="E205" t="str">
            <v>6èG</v>
          </cell>
          <cell r="F205" t="str">
            <v>Course 3 6è/5èG</v>
          </cell>
        </row>
        <row r="206">
          <cell r="A206">
            <v>205</v>
          </cell>
          <cell r="B206" t="str">
            <v>6èA</v>
          </cell>
          <cell r="C206" t="str">
            <v xml:space="preserve">BENARD </v>
          </cell>
          <cell r="D206" t="str">
            <v>Vivian</v>
          </cell>
          <cell r="E206" t="str">
            <v>6èG</v>
          </cell>
          <cell r="F206" t="str">
            <v>Course 3 6è/5èG</v>
          </cell>
        </row>
        <row r="207">
          <cell r="A207">
            <v>206</v>
          </cell>
          <cell r="B207" t="str">
            <v>6èA</v>
          </cell>
          <cell r="C207" t="str">
            <v xml:space="preserve">BESNARD </v>
          </cell>
          <cell r="D207" t="str">
            <v>Jeanne</v>
          </cell>
          <cell r="E207" t="str">
            <v>6èF</v>
          </cell>
          <cell r="F207" t="str">
            <v>Course 4 6è/5èF</v>
          </cell>
        </row>
        <row r="208">
          <cell r="A208">
            <v>207</v>
          </cell>
          <cell r="B208" t="str">
            <v>6èA</v>
          </cell>
          <cell r="C208" t="str">
            <v xml:space="preserve">BIGOT </v>
          </cell>
          <cell r="D208" t="str">
            <v>Allan</v>
          </cell>
          <cell r="E208" t="str">
            <v>6èG</v>
          </cell>
          <cell r="F208" t="str">
            <v>Course 3 6è/5èG</v>
          </cell>
        </row>
        <row r="209">
          <cell r="A209">
            <v>208</v>
          </cell>
          <cell r="B209" t="str">
            <v>6èA</v>
          </cell>
          <cell r="C209" t="str">
            <v xml:space="preserve">BIOURD--HAUDIERE </v>
          </cell>
          <cell r="D209" t="str">
            <v>Quentin</v>
          </cell>
          <cell r="E209" t="str">
            <v>6èG</v>
          </cell>
          <cell r="F209" t="str">
            <v>Course 3 6è/5èG</v>
          </cell>
        </row>
        <row r="210">
          <cell r="A210">
            <v>209</v>
          </cell>
          <cell r="B210" t="str">
            <v>6èA</v>
          </cell>
          <cell r="C210" t="str">
            <v xml:space="preserve">BUSSON </v>
          </cell>
          <cell r="D210" t="str">
            <v>Dylan</v>
          </cell>
          <cell r="E210" t="str">
            <v>6èG</v>
          </cell>
          <cell r="F210" t="str">
            <v>Course 3 6è/5èG</v>
          </cell>
        </row>
        <row r="211">
          <cell r="A211">
            <v>210</v>
          </cell>
          <cell r="B211" t="str">
            <v>6èA</v>
          </cell>
          <cell r="C211" t="str">
            <v xml:space="preserve">CLARISSE              </v>
          </cell>
          <cell r="D211" t="str">
            <v>Alan</v>
          </cell>
          <cell r="E211" t="str">
            <v>6èG</v>
          </cell>
          <cell r="F211" t="str">
            <v>Course 3 6è/5èG</v>
          </cell>
        </row>
        <row r="212">
          <cell r="A212">
            <v>211</v>
          </cell>
          <cell r="B212" t="str">
            <v>6èA</v>
          </cell>
          <cell r="C212" t="str">
            <v xml:space="preserve">COCHIN </v>
          </cell>
          <cell r="D212" t="str">
            <v>Nina</v>
          </cell>
          <cell r="E212" t="str">
            <v>6èF</v>
          </cell>
          <cell r="F212" t="str">
            <v>Course 4 6è/5èF</v>
          </cell>
        </row>
        <row r="213">
          <cell r="A213">
            <v>212</v>
          </cell>
          <cell r="B213" t="str">
            <v>6èA</v>
          </cell>
          <cell r="C213" t="str">
            <v xml:space="preserve">COUPARD </v>
          </cell>
          <cell r="D213" t="str">
            <v>Manon</v>
          </cell>
          <cell r="E213" t="str">
            <v>6èF</v>
          </cell>
          <cell r="F213" t="str">
            <v>Course 4 6è/5èF</v>
          </cell>
        </row>
        <row r="214">
          <cell r="A214">
            <v>213</v>
          </cell>
          <cell r="B214" t="str">
            <v>6èA</v>
          </cell>
          <cell r="C214" t="str">
            <v xml:space="preserve">GAUTHIER </v>
          </cell>
          <cell r="D214" t="str">
            <v>Maëlysse</v>
          </cell>
          <cell r="E214" t="str">
            <v>6èF</v>
          </cell>
          <cell r="F214" t="str">
            <v>Course 4 6è/5èF</v>
          </cell>
        </row>
        <row r="215">
          <cell r="A215">
            <v>214</v>
          </cell>
          <cell r="B215" t="str">
            <v>6èA</v>
          </cell>
          <cell r="C215" t="str">
            <v xml:space="preserve">MICHAUD             </v>
          </cell>
          <cell r="D215" t="str">
            <v>Antony</v>
          </cell>
          <cell r="E215" t="str">
            <v>6èG</v>
          </cell>
          <cell r="F215" t="str">
            <v>Course 3 6è/5èG</v>
          </cell>
        </row>
        <row r="216">
          <cell r="A216">
            <v>215</v>
          </cell>
          <cell r="B216" t="str">
            <v>6èA</v>
          </cell>
          <cell r="C216" t="str">
            <v xml:space="preserve">MOISSON </v>
          </cell>
          <cell r="D216" t="str">
            <v>Markus</v>
          </cell>
          <cell r="E216" t="str">
            <v>6èG</v>
          </cell>
          <cell r="F216" t="str">
            <v>Course 3 6è/5èG</v>
          </cell>
        </row>
        <row r="217">
          <cell r="A217">
            <v>216</v>
          </cell>
          <cell r="B217" t="str">
            <v>6èA</v>
          </cell>
          <cell r="C217" t="str">
            <v xml:space="preserve">NORMAND </v>
          </cell>
          <cell r="D217" t="str">
            <v>Thibo</v>
          </cell>
          <cell r="E217" t="str">
            <v>6èG</v>
          </cell>
          <cell r="F217" t="str">
            <v>Course 3 6è/5èG</v>
          </cell>
        </row>
        <row r="218">
          <cell r="A218">
            <v>217</v>
          </cell>
          <cell r="B218" t="str">
            <v>6èA</v>
          </cell>
          <cell r="C218" t="str">
            <v xml:space="preserve">PERRIN </v>
          </cell>
          <cell r="D218" t="str">
            <v>Leonie</v>
          </cell>
          <cell r="E218" t="str">
            <v>6èF</v>
          </cell>
          <cell r="F218" t="str">
            <v>Course 4 6è/5èF</v>
          </cell>
        </row>
        <row r="219">
          <cell r="A219">
            <v>218</v>
          </cell>
          <cell r="B219" t="str">
            <v>6èA</v>
          </cell>
          <cell r="C219" t="str">
            <v xml:space="preserve">POSSON </v>
          </cell>
          <cell r="D219" t="str">
            <v>Raphaël</v>
          </cell>
          <cell r="E219" t="str">
            <v>6èG</v>
          </cell>
          <cell r="F219" t="str">
            <v>Course 3 6è/5èG</v>
          </cell>
        </row>
        <row r="220">
          <cell r="A220">
            <v>219</v>
          </cell>
          <cell r="B220" t="str">
            <v>6èA</v>
          </cell>
          <cell r="C220" t="str">
            <v xml:space="preserve">SABATIER </v>
          </cell>
          <cell r="D220" t="str">
            <v>Enzo</v>
          </cell>
          <cell r="E220" t="str">
            <v>6èG</v>
          </cell>
          <cell r="F220" t="str">
            <v>Course 3 6è/5èG</v>
          </cell>
        </row>
        <row r="221">
          <cell r="A221">
            <v>220</v>
          </cell>
          <cell r="B221" t="str">
            <v>6èA</v>
          </cell>
          <cell r="C221" t="str">
            <v xml:space="preserve">SIGOIGNE </v>
          </cell>
          <cell r="D221" t="str">
            <v>Diégo</v>
          </cell>
          <cell r="E221" t="str">
            <v>6èG</v>
          </cell>
          <cell r="F221" t="str">
            <v>Course 3 6è/5èG</v>
          </cell>
        </row>
        <row r="222">
          <cell r="A222">
            <v>221</v>
          </cell>
          <cell r="B222" t="str">
            <v>6èA</v>
          </cell>
          <cell r="C222" t="str">
            <v xml:space="preserve">SIMONNET LEGROS </v>
          </cell>
          <cell r="D222" t="str">
            <v>Eliot</v>
          </cell>
          <cell r="E222" t="str">
            <v>6èG</v>
          </cell>
          <cell r="F222" t="str">
            <v>Course 3 6è/5èG</v>
          </cell>
        </row>
        <row r="223">
          <cell r="A223">
            <v>222</v>
          </cell>
          <cell r="B223" t="str">
            <v>6èA</v>
          </cell>
          <cell r="C223" t="str">
            <v xml:space="preserve">STEFANESCO </v>
          </cell>
          <cell r="D223" t="str">
            <v>Tess</v>
          </cell>
          <cell r="E223" t="str">
            <v>6èF</v>
          </cell>
          <cell r="F223" t="str">
            <v>Course 4 6è/5èF</v>
          </cell>
        </row>
        <row r="224">
          <cell r="A224">
            <v>223</v>
          </cell>
          <cell r="B224" t="str">
            <v>6èA</v>
          </cell>
          <cell r="C224" t="str">
            <v xml:space="preserve">TIRARD </v>
          </cell>
          <cell r="D224" t="str">
            <v>Enola</v>
          </cell>
          <cell r="E224" t="str">
            <v>6èF</v>
          </cell>
          <cell r="F224" t="str">
            <v>Course 4 6è/5èF</v>
          </cell>
        </row>
        <row r="225">
          <cell r="A225">
            <v>224</v>
          </cell>
          <cell r="B225" t="str">
            <v>6èA</v>
          </cell>
          <cell r="C225" t="str">
            <v xml:space="preserve">TUGUI </v>
          </cell>
          <cell r="D225" t="str">
            <v>Stefan</v>
          </cell>
          <cell r="E225" t="str">
            <v>6èG</v>
          </cell>
          <cell r="F225" t="str">
            <v>Course 3 6è/5èG</v>
          </cell>
        </row>
        <row r="226">
          <cell r="A226">
            <v>225</v>
          </cell>
          <cell r="B226" t="str">
            <v>6èA</v>
          </cell>
          <cell r="C226" t="str">
            <v xml:space="preserve">UGUEN </v>
          </cell>
          <cell r="D226" t="str">
            <v>Camille</v>
          </cell>
          <cell r="E226" t="str">
            <v>6èG</v>
          </cell>
          <cell r="F226" t="str">
            <v>Course 3 6è/5èG</v>
          </cell>
        </row>
        <row r="227">
          <cell r="A227">
            <v>226</v>
          </cell>
          <cell r="B227" t="str">
            <v>6èB</v>
          </cell>
          <cell r="C227" t="str">
            <v xml:space="preserve">ASSELIN--LIOT </v>
          </cell>
          <cell r="D227" t="str">
            <v>Titouan</v>
          </cell>
          <cell r="E227" t="str">
            <v>6èG</v>
          </cell>
          <cell r="F227" t="str">
            <v>Course 3 6è/5èG</v>
          </cell>
        </row>
        <row r="228">
          <cell r="A228">
            <v>227</v>
          </cell>
          <cell r="B228" t="str">
            <v>6èB</v>
          </cell>
          <cell r="C228" t="str">
            <v>BEAUGER-JAFFRY</v>
          </cell>
          <cell r="D228" t="str">
            <v>Lily-Rose</v>
          </cell>
          <cell r="E228" t="str">
            <v>6èF</v>
          </cell>
          <cell r="F228" t="str">
            <v>Course 4 6è/5èF</v>
          </cell>
        </row>
        <row r="229">
          <cell r="A229">
            <v>228</v>
          </cell>
          <cell r="B229" t="str">
            <v>6èB</v>
          </cell>
          <cell r="C229" t="str">
            <v xml:space="preserve">BELLANGER </v>
          </cell>
          <cell r="D229" t="str">
            <v>Killian</v>
          </cell>
          <cell r="E229" t="str">
            <v>6èG</v>
          </cell>
          <cell r="F229" t="str">
            <v>Course 3 6è/5èG</v>
          </cell>
        </row>
        <row r="230">
          <cell r="A230">
            <v>229</v>
          </cell>
          <cell r="B230" t="str">
            <v>6èB</v>
          </cell>
          <cell r="C230" t="str">
            <v xml:space="preserve">BIFFARD </v>
          </cell>
          <cell r="D230" t="str">
            <v>Tom</v>
          </cell>
          <cell r="E230" t="str">
            <v>6èG</v>
          </cell>
          <cell r="F230" t="str">
            <v>Course 3 6è/5èG</v>
          </cell>
        </row>
        <row r="231">
          <cell r="A231">
            <v>230</v>
          </cell>
          <cell r="B231" t="str">
            <v>6èB</v>
          </cell>
          <cell r="C231" t="str">
            <v xml:space="preserve">BOITEL </v>
          </cell>
          <cell r="D231" t="str">
            <v>Eléna</v>
          </cell>
          <cell r="E231" t="str">
            <v>6èF</v>
          </cell>
          <cell r="F231" t="str">
            <v>Course 4 6è/5èF</v>
          </cell>
        </row>
        <row r="232">
          <cell r="A232">
            <v>231</v>
          </cell>
          <cell r="B232" t="str">
            <v>6èB</v>
          </cell>
          <cell r="C232" t="str">
            <v xml:space="preserve">BOURDIN </v>
          </cell>
          <cell r="D232" t="str">
            <v>Louane</v>
          </cell>
          <cell r="E232" t="str">
            <v>6èF</v>
          </cell>
          <cell r="F232" t="str">
            <v>Course 4 6è/5èF</v>
          </cell>
        </row>
        <row r="233">
          <cell r="A233">
            <v>232</v>
          </cell>
          <cell r="B233" t="str">
            <v>6èB</v>
          </cell>
          <cell r="C233" t="str">
            <v xml:space="preserve">CIROU </v>
          </cell>
          <cell r="D233" t="str">
            <v>Axelle</v>
          </cell>
          <cell r="E233" t="str">
            <v>6èF</v>
          </cell>
          <cell r="F233" t="str">
            <v>Course 4 6è/5èF</v>
          </cell>
        </row>
        <row r="234">
          <cell r="A234">
            <v>233</v>
          </cell>
          <cell r="B234" t="str">
            <v>6èB</v>
          </cell>
          <cell r="C234" t="str">
            <v xml:space="preserve">COLLET </v>
          </cell>
          <cell r="D234" t="str">
            <v>Coline</v>
          </cell>
          <cell r="E234" t="str">
            <v>6èF</v>
          </cell>
          <cell r="F234" t="str">
            <v>Course 4 6è/5èF</v>
          </cell>
        </row>
        <row r="235">
          <cell r="A235">
            <v>234</v>
          </cell>
          <cell r="B235" t="str">
            <v>6èB</v>
          </cell>
          <cell r="C235" t="str">
            <v xml:space="preserve">CORTIN </v>
          </cell>
          <cell r="D235" t="str">
            <v>Camille</v>
          </cell>
          <cell r="E235" t="str">
            <v>6èF</v>
          </cell>
          <cell r="F235" t="str">
            <v>Course 4 6è/5èF</v>
          </cell>
        </row>
        <row r="236">
          <cell r="A236">
            <v>235</v>
          </cell>
          <cell r="B236" t="str">
            <v>6èB</v>
          </cell>
          <cell r="C236" t="str">
            <v xml:space="preserve">DENIS </v>
          </cell>
          <cell r="D236" t="str">
            <v>Emma</v>
          </cell>
          <cell r="E236" t="str">
            <v>6èF</v>
          </cell>
          <cell r="F236" t="str">
            <v>Course 4 6è/5èF</v>
          </cell>
        </row>
        <row r="237">
          <cell r="A237">
            <v>236</v>
          </cell>
          <cell r="B237" t="str">
            <v>6èB</v>
          </cell>
          <cell r="C237" t="str">
            <v>DIESNY</v>
          </cell>
          <cell r="D237" t="str">
            <v>Zelli</v>
          </cell>
          <cell r="E237" t="str">
            <v>6èF</v>
          </cell>
          <cell r="F237" t="str">
            <v>Course 4 6è/5èF</v>
          </cell>
        </row>
        <row r="238">
          <cell r="A238">
            <v>237</v>
          </cell>
          <cell r="B238" t="str">
            <v>6èB</v>
          </cell>
          <cell r="C238" t="str">
            <v xml:space="preserve">DUAN </v>
          </cell>
          <cell r="D238" t="str">
            <v>David</v>
          </cell>
          <cell r="E238" t="str">
            <v>6èG</v>
          </cell>
          <cell r="F238" t="str">
            <v>Course 3 6è/5èG</v>
          </cell>
        </row>
        <row r="239">
          <cell r="A239">
            <v>238</v>
          </cell>
          <cell r="B239" t="str">
            <v>6èB</v>
          </cell>
          <cell r="C239" t="str">
            <v xml:space="preserve">FOIN </v>
          </cell>
          <cell r="D239" t="str">
            <v>Clémence</v>
          </cell>
          <cell r="E239" t="str">
            <v>6èF</v>
          </cell>
          <cell r="F239" t="str">
            <v>Course 4 6è/5èF</v>
          </cell>
        </row>
        <row r="240">
          <cell r="A240">
            <v>239</v>
          </cell>
          <cell r="B240" t="str">
            <v>6èB</v>
          </cell>
          <cell r="C240" t="str">
            <v>FORCE</v>
          </cell>
          <cell r="D240" t="str">
            <v>Chili</v>
          </cell>
          <cell r="E240" t="str">
            <v>6èF</v>
          </cell>
          <cell r="F240" t="str">
            <v>Course 4 6è/5èF</v>
          </cell>
        </row>
        <row r="241">
          <cell r="A241">
            <v>240</v>
          </cell>
          <cell r="B241" t="str">
            <v>6èB</v>
          </cell>
          <cell r="C241" t="str">
            <v xml:space="preserve">GARREAU </v>
          </cell>
          <cell r="D241" t="str">
            <v>Estéban</v>
          </cell>
          <cell r="E241" t="str">
            <v>6èG</v>
          </cell>
          <cell r="F241" t="str">
            <v>Course 3 6è/5èG</v>
          </cell>
        </row>
        <row r="242">
          <cell r="A242">
            <v>241</v>
          </cell>
          <cell r="B242" t="str">
            <v>6èB</v>
          </cell>
          <cell r="C242" t="str">
            <v xml:space="preserve">GILLET </v>
          </cell>
          <cell r="D242" t="str">
            <v>Théo</v>
          </cell>
          <cell r="E242" t="str">
            <v>6èG</v>
          </cell>
          <cell r="F242" t="str">
            <v>Course 3 6è/5èG</v>
          </cell>
        </row>
        <row r="243">
          <cell r="A243">
            <v>242</v>
          </cell>
          <cell r="B243" t="str">
            <v>6èB</v>
          </cell>
          <cell r="C243" t="str">
            <v xml:space="preserve">GONSARD </v>
          </cell>
          <cell r="D243" t="str">
            <v>Jordan</v>
          </cell>
          <cell r="E243" t="str">
            <v>6èG</v>
          </cell>
          <cell r="F243" t="str">
            <v>Course 3 6è/5èG</v>
          </cell>
        </row>
        <row r="244">
          <cell r="A244">
            <v>243</v>
          </cell>
          <cell r="B244" t="str">
            <v>6èB</v>
          </cell>
          <cell r="C244" t="str">
            <v xml:space="preserve">GRAFF </v>
          </cell>
          <cell r="D244" t="str">
            <v>Loane</v>
          </cell>
          <cell r="E244" t="str">
            <v>6èF</v>
          </cell>
          <cell r="F244" t="str">
            <v>Course 4 6è/5èF</v>
          </cell>
        </row>
        <row r="245">
          <cell r="A245">
            <v>244</v>
          </cell>
          <cell r="B245" t="str">
            <v>6èB</v>
          </cell>
          <cell r="C245" t="str">
            <v xml:space="preserve">HENNINGER </v>
          </cell>
          <cell r="D245" t="str">
            <v>Gabriel</v>
          </cell>
          <cell r="E245" t="str">
            <v>6èG</v>
          </cell>
          <cell r="F245" t="str">
            <v>Course 3 6è/5èG</v>
          </cell>
        </row>
        <row r="246">
          <cell r="A246">
            <v>245</v>
          </cell>
          <cell r="B246" t="str">
            <v>6èB</v>
          </cell>
          <cell r="C246" t="str">
            <v xml:space="preserve">JAGLOVSKY POLGATTI </v>
          </cell>
          <cell r="D246" t="str">
            <v>Marilou</v>
          </cell>
          <cell r="E246" t="str">
            <v>6èF</v>
          </cell>
          <cell r="F246" t="str">
            <v>Course 4 6è/5èF</v>
          </cell>
        </row>
        <row r="247">
          <cell r="A247">
            <v>246</v>
          </cell>
          <cell r="B247" t="str">
            <v>6èB</v>
          </cell>
          <cell r="C247" t="str">
            <v xml:space="preserve">JORDAN </v>
          </cell>
          <cell r="D247" t="str">
            <v>Kézia</v>
          </cell>
          <cell r="E247" t="str">
            <v>6èG</v>
          </cell>
          <cell r="F247" t="str">
            <v>Course 3 6è/5èG</v>
          </cell>
        </row>
        <row r="248">
          <cell r="A248">
            <v>247</v>
          </cell>
          <cell r="B248" t="str">
            <v>6èB</v>
          </cell>
          <cell r="C248" t="str">
            <v xml:space="preserve">MENAGER </v>
          </cell>
          <cell r="D248" t="str">
            <v>Léo</v>
          </cell>
          <cell r="E248" t="str">
            <v>6èG</v>
          </cell>
          <cell r="F248" t="str">
            <v>Course 3 6è/5èG</v>
          </cell>
        </row>
        <row r="249">
          <cell r="A249">
            <v>248</v>
          </cell>
          <cell r="B249" t="str">
            <v>6èB</v>
          </cell>
          <cell r="C249" t="str">
            <v xml:space="preserve">RAYNEAU </v>
          </cell>
          <cell r="D249" t="str">
            <v>Alicia</v>
          </cell>
          <cell r="E249" t="str">
            <v>6èF</v>
          </cell>
          <cell r="F249" t="str">
            <v>Course 4 6è/5èF</v>
          </cell>
        </row>
        <row r="250">
          <cell r="A250">
            <v>249</v>
          </cell>
          <cell r="B250" t="str">
            <v>6èB</v>
          </cell>
          <cell r="C250" t="str">
            <v xml:space="preserve">RICHARD </v>
          </cell>
          <cell r="D250" t="str">
            <v>Sylvinne</v>
          </cell>
          <cell r="E250" t="str">
            <v>6èF</v>
          </cell>
          <cell r="F250" t="str">
            <v>Course 4 6è/5èF</v>
          </cell>
        </row>
        <row r="251">
          <cell r="A251">
            <v>250</v>
          </cell>
          <cell r="B251" t="str">
            <v>6èB</v>
          </cell>
          <cell r="C251" t="str">
            <v xml:space="preserve">TAFFORY </v>
          </cell>
          <cell r="D251" t="str">
            <v>Angelo</v>
          </cell>
          <cell r="E251" t="str">
            <v>6èG</v>
          </cell>
          <cell r="F251" t="str">
            <v>Course 3 6è/5èG</v>
          </cell>
        </row>
        <row r="252">
          <cell r="A252">
            <v>251</v>
          </cell>
          <cell r="B252" t="str">
            <v>6èC</v>
          </cell>
          <cell r="C252" t="str">
            <v xml:space="preserve">BAUER </v>
          </cell>
          <cell r="D252" t="str">
            <v>Manon</v>
          </cell>
          <cell r="E252" t="str">
            <v>6èF</v>
          </cell>
          <cell r="F252" t="str">
            <v>Course 4 6è/5èF</v>
          </cell>
        </row>
        <row r="253">
          <cell r="A253">
            <v>252</v>
          </cell>
          <cell r="B253" t="str">
            <v>6èC</v>
          </cell>
          <cell r="C253" t="str">
            <v xml:space="preserve">BERGAS </v>
          </cell>
          <cell r="D253" t="str">
            <v>Abygaelle</v>
          </cell>
          <cell r="E253" t="str">
            <v>6èF</v>
          </cell>
          <cell r="F253" t="str">
            <v>Course 4 6è/5èF</v>
          </cell>
        </row>
        <row r="254">
          <cell r="A254">
            <v>253</v>
          </cell>
          <cell r="B254" t="str">
            <v>6èC</v>
          </cell>
          <cell r="C254" t="str">
            <v xml:space="preserve">CHARTRAIN </v>
          </cell>
          <cell r="D254" t="str">
            <v>Camille</v>
          </cell>
          <cell r="E254" t="str">
            <v>6èF</v>
          </cell>
          <cell r="F254" t="str">
            <v>Course 4 6è/5èF</v>
          </cell>
        </row>
        <row r="255">
          <cell r="A255">
            <v>254</v>
          </cell>
          <cell r="B255" t="str">
            <v>6èC</v>
          </cell>
          <cell r="C255" t="str">
            <v xml:space="preserve">CHERRE </v>
          </cell>
          <cell r="D255" t="str">
            <v>Maxence</v>
          </cell>
          <cell r="E255" t="str">
            <v>6èG</v>
          </cell>
          <cell r="F255" t="str">
            <v>Course 3 6è/5èG</v>
          </cell>
        </row>
        <row r="256">
          <cell r="A256">
            <v>255</v>
          </cell>
          <cell r="B256" t="str">
            <v>6èC</v>
          </cell>
          <cell r="C256" t="str">
            <v xml:space="preserve">COUDRAY </v>
          </cell>
          <cell r="D256" t="str">
            <v>Agathe</v>
          </cell>
          <cell r="E256" t="str">
            <v>6èF</v>
          </cell>
          <cell r="F256" t="str">
            <v>Course 4 6è/5èF</v>
          </cell>
        </row>
        <row r="257">
          <cell r="A257">
            <v>256</v>
          </cell>
          <cell r="B257" t="str">
            <v>6èC</v>
          </cell>
          <cell r="C257" t="str">
            <v xml:space="preserve">DAVID </v>
          </cell>
          <cell r="D257" t="str">
            <v>Gabin</v>
          </cell>
          <cell r="E257" t="str">
            <v>6èG</v>
          </cell>
          <cell r="F257" t="str">
            <v>Course 3 6è/5èG</v>
          </cell>
        </row>
        <row r="258">
          <cell r="A258">
            <v>257</v>
          </cell>
          <cell r="B258" t="str">
            <v>6èC</v>
          </cell>
          <cell r="C258" t="str">
            <v xml:space="preserve">DERENNE </v>
          </cell>
          <cell r="D258" t="str">
            <v>Sara</v>
          </cell>
          <cell r="E258" t="str">
            <v>6èF</v>
          </cell>
          <cell r="F258" t="str">
            <v>Course 4 6è/5èF</v>
          </cell>
        </row>
        <row r="259">
          <cell r="A259">
            <v>258</v>
          </cell>
          <cell r="B259" t="str">
            <v>6èC</v>
          </cell>
          <cell r="C259" t="str">
            <v xml:space="preserve">DOURDOINE </v>
          </cell>
          <cell r="D259" t="str">
            <v>Lény</v>
          </cell>
          <cell r="E259" t="str">
            <v>6èG</v>
          </cell>
          <cell r="F259" t="str">
            <v>Course 3 6è/5èG</v>
          </cell>
        </row>
        <row r="260">
          <cell r="A260">
            <v>259</v>
          </cell>
          <cell r="B260" t="str">
            <v>6èC</v>
          </cell>
          <cell r="C260" t="str">
            <v xml:space="preserve">ETENDARD </v>
          </cell>
          <cell r="D260" t="str">
            <v>Tyméo</v>
          </cell>
          <cell r="E260" t="str">
            <v>6èG</v>
          </cell>
          <cell r="F260" t="str">
            <v>Course 3 6è/5èG</v>
          </cell>
        </row>
        <row r="261">
          <cell r="A261">
            <v>260</v>
          </cell>
          <cell r="B261" t="str">
            <v>6èC</v>
          </cell>
          <cell r="C261" t="str">
            <v xml:space="preserve">GENDRON </v>
          </cell>
          <cell r="D261" t="str">
            <v>Zoé</v>
          </cell>
          <cell r="E261" t="str">
            <v>6èF</v>
          </cell>
          <cell r="F261" t="str">
            <v>Course 4 6è/5èF</v>
          </cell>
        </row>
        <row r="262">
          <cell r="A262">
            <v>261</v>
          </cell>
          <cell r="B262" t="str">
            <v>6èC</v>
          </cell>
          <cell r="C262" t="str">
            <v xml:space="preserve">GUYARDEAU </v>
          </cell>
          <cell r="D262" t="str">
            <v>Léonie</v>
          </cell>
          <cell r="E262" t="str">
            <v>6èF</v>
          </cell>
          <cell r="F262" t="str">
            <v>Course 4 6è/5èF</v>
          </cell>
        </row>
        <row r="263">
          <cell r="A263">
            <v>262</v>
          </cell>
          <cell r="B263" t="str">
            <v>6èC</v>
          </cell>
          <cell r="C263" t="str">
            <v xml:space="preserve">HENGY </v>
          </cell>
          <cell r="D263" t="str">
            <v>Eliot</v>
          </cell>
          <cell r="E263" t="str">
            <v>6èG</v>
          </cell>
          <cell r="F263" t="str">
            <v>Course 3 6è/5èG</v>
          </cell>
        </row>
        <row r="264">
          <cell r="A264">
            <v>263</v>
          </cell>
          <cell r="B264" t="str">
            <v>6èC</v>
          </cell>
          <cell r="C264" t="str">
            <v xml:space="preserve">HENRION </v>
          </cell>
          <cell r="D264" t="str">
            <v>Eloryne</v>
          </cell>
          <cell r="E264" t="str">
            <v>6èF</v>
          </cell>
          <cell r="F264" t="str">
            <v>Course 4 6è/5èF</v>
          </cell>
        </row>
        <row r="265">
          <cell r="A265">
            <v>264</v>
          </cell>
          <cell r="B265" t="str">
            <v>6èC</v>
          </cell>
          <cell r="C265" t="str">
            <v xml:space="preserve">JEANNIN-GALLET </v>
          </cell>
          <cell r="D265" t="str">
            <v>Louis</v>
          </cell>
          <cell r="E265" t="str">
            <v>6èG</v>
          </cell>
          <cell r="F265" t="str">
            <v>Course 3 6è/5èG</v>
          </cell>
        </row>
        <row r="266">
          <cell r="A266">
            <v>265</v>
          </cell>
          <cell r="B266" t="str">
            <v>6èC</v>
          </cell>
          <cell r="C266" t="str">
            <v xml:space="preserve">JOUENNE </v>
          </cell>
          <cell r="D266" t="str">
            <v>Leïla</v>
          </cell>
          <cell r="E266" t="str">
            <v>6èF</v>
          </cell>
          <cell r="F266" t="str">
            <v>Course 4 6è/5èF</v>
          </cell>
        </row>
        <row r="267">
          <cell r="A267">
            <v>266</v>
          </cell>
          <cell r="B267" t="str">
            <v>6èC</v>
          </cell>
          <cell r="C267" t="str">
            <v xml:space="preserve">LEMAITRE </v>
          </cell>
          <cell r="D267" t="str">
            <v>Enzo</v>
          </cell>
          <cell r="E267" t="str">
            <v>6èG</v>
          </cell>
          <cell r="F267" t="str">
            <v>Course 3 6è/5èG</v>
          </cell>
        </row>
        <row r="268">
          <cell r="A268">
            <v>267</v>
          </cell>
          <cell r="B268" t="str">
            <v>6èC</v>
          </cell>
          <cell r="C268" t="str">
            <v>MODOLO</v>
          </cell>
          <cell r="D268" t="str">
            <v>Dimitri</v>
          </cell>
          <cell r="E268" t="str">
            <v>6èG</v>
          </cell>
          <cell r="F268" t="str">
            <v>Course 3 6è/5èG</v>
          </cell>
        </row>
        <row r="269">
          <cell r="A269">
            <v>268</v>
          </cell>
          <cell r="B269" t="str">
            <v>6èC</v>
          </cell>
          <cell r="C269" t="str">
            <v xml:space="preserve">OLIVIER </v>
          </cell>
          <cell r="D269" t="str">
            <v>Louise</v>
          </cell>
          <cell r="E269" t="str">
            <v>6èF</v>
          </cell>
          <cell r="F269" t="str">
            <v>Course 4 6è/5èF</v>
          </cell>
        </row>
        <row r="270">
          <cell r="A270">
            <v>269</v>
          </cell>
          <cell r="B270" t="str">
            <v>6èC</v>
          </cell>
          <cell r="C270" t="str">
            <v xml:space="preserve">RAYNEAU </v>
          </cell>
          <cell r="D270" t="str">
            <v>Auréline</v>
          </cell>
          <cell r="E270" t="str">
            <v>6èF</v>
          </cell>
          <cell r="F270" t="str">
            <v>Course 4 6è/5èF</v>
          </cell>
        </row>
        <row r="271">
          <cell r="A271">
            <v>270</v>
          </cell>
          <cell r="B271" t="str">
            <v>6èC</v>
          </cell>
          <cell r="C271" t="str">
            <v xml:space="preserve">SERRADEIL </v>
          </cell>
          <cell r="D271" t="str">
            <v>Eliot</v>
          </cell>
          <cell r="E271" t="str">
            <v>6èG</v>
          </cell>
          <cell r="F271" t="str">
            <v>Course 3 6è/5èG</v>
          </cell>
        </row>
        <row r="272">
          <cell r="A272">
            <v>271</v>
          </cell>
          <cell r="B272" t="str">
            <v>6èC</v>
          </cell>
          <cell r="C272" t="str">
            <v xml:space="preserve">TANIERE </v>
          </cell>
          <cell r="D272" t="str">
            <v>Paul</v>
          </cell>
          <cell r="E272" t="str">
            <v>6èG</v>
          </cell>
          <cell r="F272" t="str">
            <v>Course 3 6è/5èG</v>
          </cell>
        </row>
        <row r="273">
          <cell r="A273">
            <v>272</v>
          </cell>
          <cell r="B273" t="str">
            <v>6èC</v>
          </cell>
          <cell r="C273" t="str">
            <v>TRINDADE-GODINHO  U</v>
          </cell>
          <cell r="D273" t="str">
            <v>Rafaël</v>
          </cell>
          <cell r="E273" t="str">
            <v>6èG</v>
          </cell>
          <cell r="F273" t="str">
            <v>Course 3 6è/5èG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</row>
        <row r="352">
          <cell r="A352">
            <v>351</v>
          </cell>
        </row>
        <row r="353">
          <cell r="A353">
            <v>352</v>
          </cell>
        </row>
        <row r="354">
          <cell r="A354">
            <v>353</v>
          </cell>
        </row>
        <row r="355">
          <cell r="A355">
            <v>354</v>
          </cell>
        </row>
        <row r="356">
          <cell r="A356">
            <v>355</v>
          </cell>
        </row>
        <row r="357">
          <cell r="A357">
            <v>356</v>
          </cell>
        </row>
        <row r="358">
          <cell r="A358">
            <v>357</v>
          </cell>
        </row>
        <row r="359">
          <cell r="A359">
            <v>358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</row>
        <row r="430">
          <cell r="A430">
            <v>429</v>
          </cell>
        </row>
        <row r="431">
          <cell r="A431">
            <v>430</v>
          </cell>
        </row>
        <row r="432">
          <cell r="A432">
            <v>431</v>
          </cell>
        </row>
        <row r="433">
          <cell r="A433">
            <v>432</v>
          </cell>
        </row>
        <row r="434">
          <cell r="A434">
            <v>433</v>
          </cell>
        </row>
        <row r="435">
          <cell r="A435">
            <v>434</v>
          </cell>
        </row>
        <row r="436">
          <cell r="A436">
            <v>435</v>
          </cell>
        </row>
        <row r="437">
          <cell r="A437">
            <v>436</v>
          </cell>
        </row>
        <row r="438">
          <cell r="A438">
            <v>437</v>
          </cell>
        </row>
        <row r="439">
          <cell r="A439">
            <v>438</v>
          </cell>
        </row>
        <row r="440">
          <cell r="A440">
            <v>439</v>
          </cell>
        </row>
        <row r="441">
          <cell r="A441">
            <v>440</v>
          </cell>
        </row>
        <row r="442">
          <cell r="A442">
            <v>441</v>
          </cell>
        </row>
        <row r="443">
          <cell r="A443">
            <v>442</v>
          </cell>
        </row>
        <row r="444">
          <cell r="A444">
            <v>443</v>
          </cell>
        </row>
        <row r="445">
          <cell r="A445">
            <v>444</v>
          </cell>
        </row>
        <row r="446">
          <cell r="A446">
            <v>445</v>
          </cell>
        </row>
        <row r="447">
          <cell r="A447">
            <v>446</v>
          </cell>
        </row>
        <row r="448">
          <cell r="A448">
            <v>447</v>
          </cell>
        </row>
        <row r="449">
          <cell r="A449">
            <v>448</v>
          </cell>
        </row>
        <row r="450">
          <cell r="A450">
            <v>449</v>
          </cell>
        </row>
        <row r="451">
          <cell r="A451">
            <v>450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</row>
        <row r="460">
          <cell r="A460">
            <v>459</v>
          </cell>
        </row>
        <row r="461">
          <cell r="A461">
            <v>460</v>
          </cell>
        </row>
        <row r="462">
          <cell r="A462">
            <v>461</v>
          </cell>
        </row>
        <row r="463">
          <cell r="A463">
            <v>462</v>
          </cell>
        </row>
        <row r="464">
          <cell r="A464">
            <v>463</v>
          </cell>
        </row>
        <row r="465">
          <cell r="A465">
            <v>464</v>
          </cell>
        </row>
        <row r="466">
          <cell r="A466">
            <v>465</v>
          </cell>
        </row>
        <row r="467">
          <cell r="A467">
            <v>466</v>
          </cell>
        </row>
        <row r="468">
          <cell r="A468">
            <v>467</v>
          </cell>
        </row>
        <row r="469">
          <cell r="A469">
            <v>468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</row>
        <row r="502">
          <cell r="A502">
            <v>501</v>
          </cell>
        </row>
        <row r="503">
          <cell r="A503">
            <v>502</v>
          </cell>
        </row>
        <row r="504">
          <cell r="A504">
            <v>503</v>
          </cell>
        </row>
        <row r="505">
          <cell r="A505">
            <v>504</v>
          </cell>
        </row>
        <row r="506">
          <cell r="A506">
            <v>505</v>
          </cell>
        </row>
        <row r="507">
          <cell r="A507">
            <v>506</v>
          </cell>
        </row>
        <row r="508">
          <cell r="A508">
            <v>507</v>
          </cell>
        </row>
        <row r="509">
          <cell r="A509">
            <v>508</v>
          </cell>
        </row>
        <row r="510">
          <cell r="A510">
            <v>509</v>
          </cell>
        </row>
        <row r="511">
          <cell r="A511">
            <v>510</v>
          </cell>
        </row>
        <row r="512">
          <cell r="A512">
            <v>511</v>
          </cell>
        </row>
        <row r="513">
          <cell r="A513">
            <v>512</v>
          </cell>
        </row>
        <row r="514">
          <cell r="A514">
            <v>513</v>
          </cell>
        </row>
        <row r="515">
          <cell r="A515">
            <v>514</v>
          </cell>
        </row>
        <row r="516">
          <cell r="A516">
            <v>515</v>
          </cell>
        </row>
        <row r="517">
          <cell r="A517">
            <v>516</v>
          </cell>
        </row>
        <row r="518">
          <cell r="A518">
            <v>517</v>
          </cell>
        </row>
        <row r="519">
          <cell r="A519">
            <v>518</v>
          </cell>
        </row>
        <row r="520">
          <cell r="A520">
            <v>519</v>
          </cell>
        </row>
        <row r="521">
          <cell r="A521">
            <v>520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</row>
        <row r="540">
          <cell r="A540">
            <v>539</v>
          </cell>
        </row>
        <row r="541">
          <cell r="A541">
            <v>540</v>
          </cell>
        </row>
        <row r="542">
          <cell r="A542">
            <v>541</v>
          </cell>
        </row>
        <row r="543">
          <cell r="A543">
            <v>542</v>
          </cell>
        </row>
        <row r="544">
          <cell r="A544">
            <v>543</v>
          </cell>
        </row>
        <row r="545">
          <cell r="A545">
            <v>544</v>
          </cell>
        </row>
        <row r="546">
          <cell r="A546">
            <v>545</v>
          </cell>
        </row>
        <row r="547">
          <cell r="A547">
            <v>546</v>
          </cell>
        </row>
        <row r="548">
          <cell r="A548">
            <v>547</v>
          </cell>
        </row>
        <row r="549">
          <cell r="A549">
            <v>548</v>
          </cell>
        </row>
        <row r="550">
          <cell r="A550">
            <v>549</v>
          </cell>
        </row>
        <row r="551">
          <cell r="A551">
            <v>550</v>
          </cell>
        </row>
        <row r="552">
          <cell r="A552">
            <v>551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</row>
        <row r="572">
          <cell r="A572">
            <v>571</v>
          </cell>
        </row>
        <row r="573">
          <cell r="A573">
            <v>572</v>
          </cell>
        </row>
        <row r="574">
          <cell r="A574">
            <v>573</v>
          </cell>
        </row>
        <row r="575">
          <cell r="A575">
            <v>574</v>
          </cell>
        </row>
        <row r="576">
          <cell r="A576">
            <v>575</v>
          </cell>
        </row>
        <row r="577">
          <cell r="A577">
            <v>576</v>
          </cell>
        </row>
        <row r="578">
          <cell r="A578">
            <v>577</v>
          </cell>
        </row>
        <row r="579">
          <cell r="A579">
            <v>578</v>
          </cell>
        </row>
        <row r="580">
          <cell r="A580">
            <v>579</v>
          </cell>
        </row>
        <row r="581">
          <cell r="A581">
            <v>580</v>
          </cell>
        </row>
        <row r="582">
          <cell r="A582">
            <v>581</v>
          </cell>
        </row>
        <row r="583">
          <cell r="A583">
            <v>582</v>
          </cell>
        </row>
        <row r="584">
          <cell r="A584">
            <v>583</v>
          </cell>
        </row>
        <row r="585">
          <cell r="A585">
            <v>584</v>
          </cell>
        </row>
        <row r="586">
          <cell r="A586">
            <v>585</v>
          </cell>
        </row>
        <row r="587">
          <cell r="A587">
            <v>586</v>
          </cell>
        </row>
        <row r="588">
          <cell r="A588">
            <v>587</v>
          </cell>
        </row>
        <row r="589">
          <cell r="A589">
            <v>588</v>
          </cell>
        </row>
        <row r="590">
          <cell r="A590">
            <v>589</v>
          </cell>
        </row>
        <row r="591">
          <cell r="A591">
            <v>590</v>
          </cell>
        </row>
        <row r="592">
          <cell r="A592">
            <v>591</v>
          </cell>
        </row>
        <row r="593">
          <cell r="A593">
            <v>592</v>
          </cell>
        </row>
        <row r="594">
          <cell r="A594">
            <v>593</v>
          </cell>
        </row>
        <row r="595">
          <cell r="A595">
            <v>594</v>
          </cell>
        </row>
        <row r="596">
          <cell r="A596">
            <v>595</v>
          </cell>
        </row>
        <row r="597">
          <cell r="A597">
            <v>596</v>
          </cell>
        </row>
        <row r="598">
          <cell r="A598">
            <v>597</v>
          </cell>
        </row>
        <row r="599">
          <cell r="A599">
            <v>598</v>
          </cell>
        </row>
        <row r="600">
          <cell r="A600">
            <v>599</v>
          </cell>
        </row>
        <row r="601">
          <cell r="A601">
            <v>600</v>
          </cell>
        </row>
        <row r="602">
          <cell r="A602">
            <v>601</v>
          </cell>
        </row>
        <row r="603">
          <cell r="A603">
            <v>602</v>
          </cell>
        </row>
        <row r="604">
          <cell r="A604">
            <v>603</v>
          </cell>
        </row>
        <row r="605">
          <cell r="A605">
            <v>604</v>
          </cell>
        </row>
        <row r="606">
          <cell r="A606">
            <v>605</v>
          </cell>
        </row>
        <row r="607">
          <cell r="A607">
            <v>606</v>
          </cell>
        </row>
        <row r="608">
          <cell r="A608">
            <v>607</v>
          </cell>
        </row>
        <row r="609">
          <cell r="A609">
            <v>608</v>
          </cell>
        </row>
        <row r="610">
          <cell r="A610">
            <v>609</v>
          </cell>
        </row>
        <row r="611">
          <cell r="A611">
            <v>610</v>
          </cell>
        </row>
        <row r="612">
          <cell r="A612">
            <v>611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</row>
        <row r="620">
          <cell r="A620">
            <v>619</v>
          </cell>
        </row>
        <row r="621">
          <cell r="A621">
            <v>620</v>
          </cell>
        </row>
        <row r="622">
          <cell r="A622">
            <v>621</v>
          </cell>
        </row>
        <row r="623">
          <cell r="A623">
            <v>622</v>
          </cell>
        </row>
        <row r="624">
          <cell r="A624">
            <v>623</v>
          </cell>
        </row>
        <row r="625">
          <cell r="A625">
            <v>624</v>
          </cell>
        </row>
        <row r="626">
          <cell r="A626">
            <v>625</v>
          </cell>
        </row>
        <row r="627">
          <cell r="A627">
            <v>626</v>
          </cell>
        </row>
        <row r="628">
          <cell r="A628">
            <v>627</v>
          </cell>
        </row>
        <row r="629">
          <cell r="A629">
            <v>628</v>
          </cell>
        </row>
        <row r="630">
          <cell r="A630">
            <v>629</v>
          </cell>
        </row>
        <row r="631">
          <cell r="A631">
            <v>630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</row>
        <row r="642">
          <cell r="A642">
            <v>641</v>
          </cell>
        </row>
        <row r="643">
          <cell r="A643">
            <v>642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  <cell r="B1599" t="str">
            <v>DERNIER</v>
          </cell>
          <cell r="C1599" t="str">
            <v>DES</v>
          </cell>
          <cell r="D1599" t="str">
            <v xml:space="preserve">DERNIERS </v>
          </cell>
          <cell r="E1599" t="str">
            <v>INSCRITS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8A47-BAA0-5743-8ED9-5538A6B03A5B}">
  <dimension ref="A2:K71"/>
  <sheetViews>
    <sheetView tabSelected="1" topLeftCell="A4" workbookViewId="0">
      <selection activeCell="N52" sqref="N52"/>
    </sheetView>
  </sheetViews>
  <sheetFormatPr baseColWidth="10" defaultRowHeight="16" x14ac:dyDescent="0.2"/>
  <cols>
    <col min="2" max="2" width="18.6640625" customWidth="1"/>
    <col min="8" max="8" width="22" customWidth="1"/>
  </cols>
  <sheetData>
    <row r="2" spans="1:11" ht="19" x14ac:dyDescent="0.25">
      <c r="A2" s="3">
        <v>1</v>
      </c>
      <c r="B2" s="1" t="str">
        <f ca="1">IF($C2,INDEX([1]concurrents!$A$2:$F$1599,MATCH($C2,[1]concurrents!$A$2:$A$1599,0),3),"")</f>
        <v xml:space="preserve">MORERE </v>
      </c>
      <c r="C2" s="1" t="str">
        <f ca="1">IF($C2,INDEX([1]concurrents!$A$2:$F$1599,MATCH($C2,[1]concurrents!$A$2:$A$1599,0),4),"")</f>
        <v>Paul</v>
      </c>
      <c r="D2" s="1" t="str">
        <f ca="1">IF($C2,INDEX([1]concurrents!$A$2:$F$1599,MATCH($C2,[1]concurrents!$A$2:$A$1599,0),2),"")</f>
        <v>5èA</v>
      </c>
      <c r="E2" s="1" t="str">
        <f ca="1">IF($C2,INDEX([1]concurrents!$A$2:$F$1599,MATCH($C2,[1]concurrents!$A$2:$A$1599,0),5),"")</f>
        <v>5èG</v>
      </c>
      <c r="G2" s="3">
        <v>1</v>
      </c>
      <c r="H2" s="1" t="str">
        <f ca="1">IF($C2,INDEX([2]concurrents!$A$2:$F$1599,MATCH($C2,[2]concurrents!$A$2:$A$1599,0),3),"")</f>
        <v xml:space="preserve">CHARTRAIN </v>
      </c>
      <c r="I2" s="1" t="str">
        <f ca="1">IF($C2,INDEX([2]concurrents!$A$2:$F$1599,MATCH($C2,[2]concurrents!$A$2:$A$1599,0),4),"")</f>
        <v>Lucas</v>
      </c>
      <c r="J2" s="1" t="str">
        <f ca="1">IF($C2,INDEX([2]concurrents!$A$2:$F$1599,MATCH($C2,[2]concurrents!$A$2:$A$1599,0),2),"")</f>
        <v>3èA</v>
      </c>
      <c r="K2" s="1" t="str">
        <f ca="1">IF($C2,INDEX([2]concurrents!$A$2:$F$1599,MATCH($C2,[2]concurrents!$A$2:$A$1599,0),5),"")</f>
        <v>3èG</v>
      </c>
    </row>
    <row r="3" spans="1:11" ht="19" x14ac:dyDescent="0.25">
      <c r="A3" s="3">
        <v>2</v>
      </c>
      <c r="B3" s="1" t="str">
        <f ca="1">IF($C3,INDEX([1]concurrents!$A$2:$F$1599,MATCH($C3,[1]concurrents!$A$2:$A$1599,0),3),"")</f>
        <v xml:space="preserve">CELLARD DU SORDET </v>
      </c>
      <c r="C3" s="1" t="str">
        <f ca="1">IF($C3,INDEX([1]concurrents!$A$2:$F$1599,MATCH($C3,[1]concurrents!$A$2:$A$1599,0),4),"")</f>
        <v>Joseph</v>
      </c>
      <c r="D3" s="1" t="str">
        <f ca="1">IF($C3,INDEX([1]concurrents!$A$2:$F$1599,MATCH($C3,[1]concurrents!$A$2:$A$1599,0),2),"")</f>
        <v>5èB</v>
      </c>
      <c r="E3" s="1" t="str">
        <f ca="1">IF($C3,INDEX([1]concurrents!$A$2:$F$1599,MATCH($C3,[1]concurrents!$A$2:$A$1599,0),5),"")</f>
        <v>5èG</v>
      </c>
      <c r="G3" s="3">
        <v>2</v>
      </c>
      <c r="H3" s="1" t="str">
        <f ca="1">IF($C3,INDEX([2]concurrents!$A$2:$F$1599,MATCH($C3,[2]concurrents!$A$2:$A$1599,0),3),"")</f>
        <v xml:space="preserve">GAUTHIER </v>
      </c>
      <c r="I3" s="1" t="str">
        <f ca="1">IF($C3,INDEX([2]concurrents!$A$2:$F$1599,MATCH($C3,[2]concurrents!$A$2:$A$1599,0),4),"")</f>
        <v>Auguste</v>
      </c>
      <c r="J3" s="1" t="str">
        <f ca="1">IF($C3,INDEX([2]concurrents!$A$2:$F$1599,MATCH($C3,[2]concurrents!$A$2:$A$1599,0),2),"")</f>
        <v>3èB</v>
      </c>
      <c r="K3" s="1" t="str">
        <f ca="1">IF($C3,INDEX([2]concurrents!$A$2:$F$1599,MATCH($C3,[2]concurrents!$A$2:$A$1599,0),5),"")</f>
        <v>3èG</v>
      </c>
    </row>
    <row r="4" spans="1:11" ht="19" x14ac:dyDescent="0.25">
      <c r="A4" s="3">
        <v>3</v>
      </c>
      <c r="B4" s="1" t="str">
        <f ca="1">IF($C4,INDEX([1]concurrents!$A$2:$F$1599,MATCH($C4,[1]concurrents!$A$2:$A$1599,0),3),"")</f>
        <v xml:space="preserve">PROUTEAU </v>
      </c>
      <c r="C4" s="1" t="str">
        <f ca="1">IF($C4,INDEX([1]concurrents!$A$2:$F$1599,MATCH($C4,[1]concurrents!$A$2:$A$1599,0),4),"")</f>
        <v>Hugo</v>
      </c>
      <c r="D4" s="1" t="str">
        <f ca="1">IF($C4,INDEX([1]concurrents!$A$2:$F$1599,MATCH($C4,[1]concurrents!$A$2:$A$1599,0),2),"")</f>
        <v>5èA</v>
      </c>
      <c r="E4" s="1" t="str">
        <f ca="1">IF($C4,INDEX([1]concurrents!$A$2:$F$1599,MATCH($C4,[1]concurrents!$A$2:$A$1599,0),5),"")</f>
        <v>5èG</v>
      </c>
      <c r="G4" s="3">
        <v>3</v>
      </c>
      <c r="H4" s="6" t="s">
        <v>0</v>
      </c>
      <c r="I4" s="1" t="str">
        <f ca="1">IF($C4,INDEX([2]concurrents!$A$2:$F$1599,MATCH($C4,[2]concurrents!$A$2:$A$1599,0),4),"")</f>
        <v>Clément</v>
      </c>
      <c r="J4" s="1" t="str">
        <f ca="1">IF($C4,INDEX([2]concurrents!$A$2:$F$1599,MATCH($C4,[2]concurrents!$A$2:$A$1599,0),2),"")</f>
        <v>3èB</v>
      </c>
      <c r="K4" s="1" t="str">
        <f ca="1">IF($C4,INDEX([2]concurrents!$A$2:$F$1599,MATCH($C4,[2]concurrents!$A$2:$A$1599,0),5),"")</f>
        <v>3èG</v>
      </c>
    </row>
    <row r="5" spans="1:11" ht="19" x14ac:dyDescent="0.25">
      <c r="A5" s="3">
        <v>4</v>
      </c>
      <c r="B5" s="1" t="str">
        <f ca="1">IF($C5,INDEX([1]concurrents!$A$2:$F$1599,MATCH($C5,[1]concurrents!$A$2:$A$1599,0),3),"")</f>
        <v xml:space="preserve">ENGUEHARD </v>
      </c>
      <c r="C5" s="1" t="str">
        <f ca="1">IF($C5,INDEX([1]concurrents!$A$2:$F$1599,MATCH($C5,[1]concurrents!$A$2:$A$1599,0),4),"")</f>
        <v>Matthieu</v>
      </c>
      <c r="D5" s="1" t="str">
        <f ca="1">IF($C5,INDEX([1]concurrents!$A$2:$F$1599,MATCH($C5,[1]concurrents!$A$2:$A$1599,0),2),"")</f>
        <v>5èC</v>
      </c>
      <c r="E5" s="1" t="str">
        <f ca="1">IF($C5,INDEX([1]concurrents!$A$2:$F$1599,MATCH($C5,[1]concurrents!$A$2:$A$1599,0),5),"")</f>
        <v>5èG</v>
      </c>
      <c r="G5" s="3">
        <v>4</v>
      </c>
      <c r="H5" s="1" t="str">
        <f ca="1">IF($C5,INDEX([2]concurrents!$A$2:$F$1599,MATCH($C5,[2]concurrents!$A$2:$A$1599,0),3),"")</f>
        <v xml:space="preserve">SPIROSKI </v>
      </c>
      <c r="I5" s="1" t="str">
        <f ca="1">IF($C5,INDEX([2]concurrents!$A$2:$F$1599,MATCH($C5,[2]concurrents!$A$2:$A$1599,0),4),"")</f>
        <v>Milos</v>
      </c>
      <c r="J5" s="1" t="str">
        <f ca="1">IF($C5,INDEX([2]concurrents!$A$2:$F$1599,MATCH($C5,[2]concurrents!$A$2:$A$1599,0),2),"")</f>
        <v>3èA</v>
      </c>
      <c r="K5" s="1" t="str">
        <f ca="1">IF($C5,INDEX([2]concurrents!$A$2:$F$1599,MATCH($C5,[2]concurrents!$A$2:$A$1599,0),5),"")</f>
        <v>3èG</v>
      </c>
    </row>
    <row r="6" spans="1:11" ht="19" x14ac:dyDescent="0.25">
      <c r="A6" s="3">
        <v>5</v>
      </c>
      <c r="B6" s="1" t="str">
        <f ca="1">IF($C6,INDEX([1]concurrents!$A$2:$F$1599,MATCH($C6,[1]concurrents!$A$2:$A$1599,0),3),"")</f>
        <v xml:space="preserve">GUERIN--LESIEUR </v>
      </c>
      <c r="C6" s="1" t="str">
        <f ca="1">IF($C6,INDEX([1]concurrents!$A$2:$F$1599,MATCH($C6,[1]concurrents!$A$2:$A$1599,0),4),"")</f>
        <v>Basile</v>
      </c>
      <c r="D6" s="1" t="str">
        <f ca="1">IF($C6,INDEX([1]concurrents!$A$2:$F$1599,MATCH($C6,[1]concurrents!$A$2:$A$1599,0),2),"")</f>
        <v>5èB</v>
      </c>
      <c r="E6" s="1" t="str">
        <f ca="1">IF($C6,INDEX([1]concurrents!$A$2:$F$1599,MATCH($C6,[1]concurrents!$A$2:$A$1599,0),5),"")</f>
        <v>5èG</v>
      </c>
      <c r="G6" s="3">
        <v>5</v>
      </c>
      <c r="H6" s="1" t="str">
        <f ca="1">IF($C6,INDEX([2]concurrents!$A$2:$F$1599,MATCH($C6,[2]concurrents!$A$2:$A$1599,0),3),"")</f>
        <v xml:space="preserve">VANDEWEYER </v>
      </c>
      <c r="I6" s="1" t="str">
        <f ca="1">IF($C6,INDEX([2]concurrents!$A$2:$F$1599,MATCH($C6,[2]concurrents!$A$2:$A$1599,0),4),"")</f>
        <v>Mathis</v>
      </c>
      <c r="J6" s="1" t="str">
        <f ca="1">IF($C6,INDEX([2]concurrents!$A$2:$F$1599,MATCH($C6,[2]concurrents!$A$2:$A$1599,0),2),"")</f>
        <v>3èA</v>
      </c>
      <c r="K6" s="1" t="str">
        <f ca="1">IF($C6,INDEX([2]concurrents!$A$2:$F$1599,MATCH($C6,[2]concurrents!$A$2:$A$1599,0),5),"")</f>
        <v>3èG</v>
      </c>
    </row>
    <row r="7" spans="1:11" ht="19" x14ac:dyDescent="0.25">
      <c r="A7" s="3">
        <v>6</v>
      </c>
      <c r="B7" s="1" t="str">
        <f ca="1">IF($C7,INDEX([1]concurrents!$A$2:$F$1599,MATCH($C7,[1]concurrents!$A$2:$A$1599,0),3),"")</f>
        <v xml:space="preserve">BALMAYER </v>
      </c>
      <c r="C7" s="1" t="str">
        <f ca="1">IF($C7,INDEX([1]concurrents!$A$2:$F$1599,MATCH($C7,[1]concurrents!$A$2:$A$1599,0),4),"")</f>
        <v>Darius</v>
      </c>
      <c r="D7" s="1" t="str">
        <f ca="1">IF($C7,INDEX([1]concurrents!$A$2:$F$1599,MATCH($C7,[1]concurrents!$A$2:$A$1599,0),2),"")</f>
        <v>5èA</v>
      </c>
      <c r="E7" s="1" t="str">
        <f ca="1">IF($C7,INDEX([1]concurrents!$A$2:$F$1599,MATCH($C7,[1]concurrents!$A$2:$A$1599,0),5),"")</f>
        <v>5èG</v>
      </c>
      <c r="G7" s="3">
        <v>6</v>
      </c>
      <c r="H7" s="6" t="s">
        <v>1</v>
      </c>
      <c r="I7" s="1" t="str">
        <f ca="1">IF($C7,INDEX([2]concurrents!$A$2:$F$1599,MATCH($C7,[2]concurrents!$A$2:$A$1599,0),4),"")</f>
        <v>Quentin</v>
      </c>
      <c r="J7" s="1" t="str">
        <f ca="1">IF($C7,INDEX([2]concurrents!$A$2:$F$1599,MATCH($C7,[2]concurrents!$A$2:$A$1599,0),2),"")</f>
        <v>3èB</v>
      </c>
      <c r="K7" s="1" t="str">
        <f ca="1">IF($C7,INDEX([2]concurrents!$A$2:$F$1599,MATCH($C7,[2]concurrents!$A$2:$A$1599,0),5),"")</f>
        <v>3èG</v>
      </c>
    </row>
    <row r="8" spans="1:11" ht="19" x14ac:dyDescent="0.25">
      <c r="A8" s="3">
        <v>7</v>
      </c>
      <c r="B8" s="1" t="str">
        <f ca="1">IF($C8,INDEX([1]concurrents!$A$2:$F$1599,MATCH($C8,[1]concurrents!$A$2:$A$1599,0),3),"")</f>
        <v xml:space="preserve">KOETSVELD </v>
      </c>
      <c r="C8" s="1" t="str">
        <f ca="1">IF($C8,INDEX([1]concurrents!$A$2:$F$1599,MATCH($C8,[1]concurrents!$A$2:$A$1599,0),4),"")</f>
        <v>Hugo</v>
      </c>
      <c r="D8" s="1" t="str">
        <f ca="1">IF($C8,INDEX([1]concurrents!$A$2:$F$1599,MATCH($C8,[1]concurrents!$A$2:$A$1599,0),2),"")</f>
        <v>5èB</v>
      </c>
      <c r="E8" s="1" t="str">
        <f ca="1">IF($C8,INDEX([1]concurrents!$A$2:$F$1599,MATCH($C8,[1]concurrents!$A$2:$A$1599,0),5),"")</f>
        <v>5èG</v>
      </c>
      <c r="G8" s="3">
        <v>7</v>
      </c>
      <c r="H8" s="1" t="str">
        <f ca="1">IF($C8,INDEX([2]concurrents!$A$2:$F$1599,MATCH($C8,[2]concurrents!$A$2:$A$1599,0),3),"")</f>
        <v xml:space="preserve">LEVEAU </v>
      </c>
      <c r="I8" s="1" t="str">
        <f ca="1">IF($C8,INDEX([2]concurrents!$A$2:$F$1599,MATCH($C8,[2]concurrents!$A$2:$A$1599,0),4),"")</f>
        <v>Thomas</v>
      </c>
      <c r="J8" s="1" t="str">
        <f ca="1">IF($C8,INDEX([2]concurrents!$A$2:$F$1599,MATCH($C8,[2]concurrents!$A$2:$A$1599,0),2),"")</f>
        <v>3èC</v>
      </c>
      <c r="K8" s="1" t="str">
        <f ca="1">IF($C8,INDEX([2]concurrents!$A$2:$F$1599,MATCH($C8,[2]concurrents!$A$2:$A$1599,0),5),"")</f>
        <v>3èG</v>
      </c>
    </row>
    <row r="9" spans="1:11" ht="19" x14ac:dyDescent="0.25">
      <c r="A9" s="3">
        <v>8</v>
      </c>
      <c r="B9" s="1" t="str">
        <f ca="1">IF($C9,INDEX([1]concurrents!$A$2:$F$1599,MATCH($C9,[1]concurrents!$A$2:$A$1599,0),3),"")</f>
        <v xml:space="preserve">DATIN--SAVAIN </v>
      </c>
      <c r="C9" s="1" t="str">
        <f ca="1">IF($C9,INDEX([1]concurrents!$A$2:$F$1599,MATCH($C9,[1]concurrents!$A$2:$A$1599,0),4),"")</f>
        <v>Robin</v>
      </c>
      <c r="D9" s="1" t="str">
        <f ca="1">IF($C9,INDEX([1]concurrents!$A$2:$F$1599,MATCH($C9,[1]concurrents!$A$2:$A$1599,0),2),"")</f>
        <v>5èB</v>
      </c>
      <c r="E9" s="1" t="str">
        <f ca="1">IF($C9,INDEX([1]concurrents!$A$2:$F$1599,MATCH($C9,[1]concurrents!$A$2:$A$1599,0),5),"")</f>
        <v>5èG</v>
      </c>
      <c r="G9" s="3">
        <v>8</v>
      </c>
      <c r="H9" s="1" t="str">
        <f ca="1">IF($C9,INDEX([2]concurrents!$A$2:$F$1599,MATCH($C9,[2]concurrents!$A$2:$A$1599,0),3),"")</f>
        <v xml:space="preserve">RAMBAUD </v>
      </c>
      <c r="I9" s="1" t="str">
        <f ca="1">IF($C9,INDEX([2]concurrents!$A$2:$F$1599,MATCH($C9,[2]concurrents!$A$2:$A$1599,0),4),"")</f>
        <v>Lucas</v>
      </c>
      <c r="J9" s="1" t="str">
        <f ca="1">IF($C9,INDEX([2]concurrents!$A$2:$F$1599,MATCH($C9,[2]concurrents!$A$2:$A$1599,0),2),"")</f>
        <v>3èC</v>
      </c>
      <c r="K9" s="1" t="str">
        <f ca="1">IF($C9,INDEX([2]concurrents!$A$2:$F$1599,MATCH($C9,[2]concurrents!$A$2:$A$1599,0),5),"")</f>
        <v>3èG</v>
      </c>
    </row>
    <row r="10" spans="1:11" ht="19" x14ac:dyDescent="0.25">
      <c r="A10" s="3">
        <v>9</v>
      </c>
      <c r="B10" s="1" t="str">
        <f ca="1">IF($C10,INDEX([1]concurrents!$A$2:$F$1599,MATCH($C10,[1]concurrents!$A$2:$A$1599,0),3),"")</f>
        <v xml:space="preserve">CINTRAT </v>
      </c>
      <c r="C10" s="1" t="str">
        <f ca="1">IF($C10,INDEX([1]concurrents!$A$2:$F$1599,MATCH($C10,[1]concurrents!$A$2:$A$1599,0),4),"")</f>
        <v>Maxime</v>
      </c>
      <c r="D10" s="1" t="str">
        <f ca="1">IF($C10,INDEX([1]concurrents!$A$2:$F$1599,MATCH($C10,[1]concurrents!$A$2:$A$1599,0),2),"")</f>
        <v>5èC</v>
      </c>
      <c r="E10" s="1" t="str">
        <f ca="1">IF($C10,INDEX([1]concurrents!$A$2:$F$1599,MATCH($C10,[1]concurrents!$A$2:$A$1599,0),5),"")</f>
        <v>5èG</v>
      </c>
      <c r="G10" s="3">
        <v>9</v>
      </c>
      <c r="H10" s="1" t="str">
        <f ca="1">IF($C10,INDEX([2]concurrents!$A$2:$F$1599,MATCH($C10,[2]concurrents!$A$2:$A$1599,0),3),"")</f>
        <v>HERVE Lucas</v>
      </c>
      <c r="I10" s="1" t="str">
        <f ca="1">IF($C10,INDEX([2]concurrents!$A$2:$F$1599,MATCH($C10,[2]concurrents!$A$2:$A$1599,0),4),"")</f>
        <v>Lucas</v>
      </c>
      <c r="J10" s="1" t="str">
        <f ca="1">IF($C10,INDEX([2]concurrents!$A$2:$F$1599,MATCH($C10,[2]concurrents!$A$2:$A$1599,0),2),"")</f>
        <v>3èA</v>
      </c>
      <c r="K10" s="1" t="str">
        <f ca="1">IF($C10,INDEX([2]concurrents!$A$2:$F$1599,MATCH($C10,[2]concurrents!$A$2:$A$1599,0),5),"")</f>
        <v>3èG</v>
      </c>
    </row>
    <row r="11" spans="1:11" ht="19" x14ac:dyDescent="0.25">
      <c r="A11" s="3">
        <v>10</v>
      </c>
      <c r="B11" s="1" t="str">
        <f ca="1">IF($C11,INDEX([1]concurrents!$A$2:$F$1599,MATCH($C11,[1]concurrents!$A$2:$A$1599,0),3),"")</f>
        <v xml:space="preserve">CAILLON </v>
      </c>
      <c r="C11" s="1" t="str">
        <f ca="1">IF($C11,INDEX([1]concurrents!$A$2:$F$1599,MATCH($C11,[1]concurrents!$A$2:$A$1599,0),4),"")</f>
        <v>Gabin</v>
      </c>
      <c r="D11" s="1" t="str">
        <f ca="1">IF($C11,INDEX([1]concurrents!$A$2:$F$1599,MATCH($C11,[1]concurrents!$A$2:$A$1599,0),2),"")</f>
        <v>5èB</v>
      </c>
      <c r="E11" s="1" t="str">
        <f ca="1">IF($C11,INDEX([1]concurrents!$A$2:$F$1599,MATCH($C11,[1]concurrents!$A$2:$A$1599,0),5),"")</f>
        <v>5èG</v>
      </c>
      <c r="G11" s="3">
        <v>10</v>
      </c>
      <c r="H11" s="1" t="str">
        <f ca="1">IF($C11,INDEX([2]concurrents!$A$2:$F$1599,MATCH($C11,[2]concurrents!$A$2:$A$1599,0),3),"")</f>
        <v xml:space="preserve">KOETSVELD </v>
      </c>
      <c r="I11" s="1" t="str">
        <f ca="1">IF($C11,INDEX([2]concurrents!$A$2:$F$1599,MATCH($C11,[2]concurrents!$A$2:$A$1599,0),4),"")</f>
        <v>Olivier</v>
      </c>
      <c r="J11" s="1" t="str">
        <f ca="1">IF($C11,INDEX([2]concurrents!$A$2:$F$1599,MATCH($C11,[2]concurrents!$A$2:$A$1599,0),2),"")</f>
        <v>3èB</v>
      </c>
      <c r="K11" s="1" t="str">
        <f ca="1">IF($C11,INDEX([2]concurrents!$A$2:$F$1599,MATCH($C11,[2]concurrents!$A$2:$A$1599,0),5),"")</f>
        <v>3èG</v>
      </c>
    </row>
    <row r="12" spans="1:11" ht="19" x14ac:dyDescent="0.25">
      <c r="A12" s="3">
        <v>11</v>
      </c>
      <c r="B12" s="1" t="str">
        <f ca="1">IF($C12,INDEX([1]concurrents!$A$2:$F$1599,MATCH($C12,[1]concurrents!$A$2:$A$1599,0),3),"")</f>
        <v xml:space="preserve">HALLEUR </v>
      </c>
      <c r="C12" s="1" t="str">
        <f ca="1">IF($C12,INDEX([1]concurrents!$A$2:$F$1599,MATCH($C12,[1]concurrents!$A$2:$A$1599,0),4),"")</f>
        <v>Balthazar</v>
      </c>
      <c r="D12" s="1" t="str">
        <f ca="1">IF($C12,INDEX([1]concurrents!$A$2:$F$1599,MATCH($C12,[1]concurrents!$A$2:$A$1599,0),2),"")</f>
        <v>5èC</v>
      </c>
      <c r="E12" s="1" t="str">
        <f ca="1">IF($C12,INDEX([1]concurrents!$A$2:$F$1599,MATCH($C12,[1]concurrents!$A$2:$A$1599,0),5),"")</f>
        <v>5èG</v>
      </c>
      <c r="G12" s="3">
        <v>11</v>
      </c>
      <c r="H12" s="1" t="str">
        <f ca="1">IF($C12,INDEX([2]concurrents!$A$2:$F$1599,MATCH($C12,[2]concurrents!$A$2:$A$1599,0),3),"")</f>
        <v xml:space="preserve">BOITEL </v>
      </c>
      <c r="I12" s="1" t="str">
        <f ca="1">IF($C12,INDEX([2]concurrents!$A$2:$F$1599,MATCH($C12,[2]concurrents!$A$2:$A$1599,0),4),"")</f>
        <v>Victor</v>
      </c>
      <c r="J12" s="1" t="str">
        <f ca="1">IF($C12,INDEX([2]concurrents!$A$2:$F$1599,MATCH($C12,[2]concurrents!$A$2:$A$1599,0),2),"")</f>
        <v>3èB</v>
      </c>
      <c r="K12" s="1" t="str">
        <f ca="1">IF($C12,INDEX([2]concurrents!$A$2:$F$1599,MATCH($C12,[2]concurrents!$A$2:$A$1599,0),5),"")</f>
        <v>3èG</v>
      </c>
    </row>
    <row r="13" spans="1:11" ht="19" x14ac:dyDescent="0.25">
      <c r="A13" s="3">
        <v>12</v>
      </c>
      <c r="B13" s="1" t="str">
        <f ca="1">IF($C13,INDEX([1]concurrents!$A$2:$F$1599,MATCH($C13,[1]concurrents!$A$2:$A$1599,0),3),"")</f>
        <v xml:space="preserve">LEHEILLEIX-ROUCHAUD </v>
      </c>
      <c r="C13" s="1" t="str">
        <f ca="1">IF($C13,INDEX([1]concurrents!$A$2:$F$1599,MATCH($C13,[1]concurrents!$A$2:$A$1599,0),4),"")</f>
        <v>Aloïs</v>
      </c>
      <c r="D13" s="1" t="str">
        <f ca="1">IF($C13,INDEX([1]concurrents!$A$2:$F$1599,MATCH($C13,[1]concurrents!$A$2:$A$1599,0),2),"")</f>
        <v>5èA</v>
      </c>
      <c r="E13" s="1" t="str">
        <f ca="1">IF($C13,INDEX([1]concurrents!$A$2:$F$1599,MATCH($C13,[1]concurrents!$A$2:$A$1599,0),5),"")</f>
        <v>5èG</v>
      </c>
      <c r="G13" s="3">
        <v>12</v>
      </c>
      <c r="H13" s="1" t="str">
        <f ca="1">IF($C13,INDEX([2]concurrents!$A$2:$F$1599,MATCH($C13,[2]concurrents!$A$2:$A$1599,0),3),"")</f>
        <v xml:space="preserve">HENNINGER </v>
      </c>
      <c r="I13" s="1" t="str">
        <f ca="1">IF($C13,INDEX([2]concurrents!$A$2:$F$1599,MATCH($C13,[2]concurrents!$A$2:$A$1599,0),4),"")</f>
        <v>Corentin</v>
      </c>
      <c r="J13" s="1" t="str">
        <f ca="1">IF($C13,INDEX([2]concurrents!$A$2:$F$1599,MATCH($C13,[2]concurrents!$A$2:$A$1599,0),2),"")</f>
        <v>3èB</v>
      </c>
      <c r="K13" s="1" t="str">
        <f ca="1">IF($C13,INDEX([2]concurrents!$A$2:$F$1599,MATCH($C13,[2]concurrents!$A$2:$A$1599,0),5),"")</f>
        <v>3èG</v>
      </c>
    </row>
    <row r="14" spans="1:11" ht="19" x14ac:dyDescent="0.25">
      <c r="A14" s="3">
        <v>13</v>
      </c>
      <c r="B14" s="1" t="str">
        <f ca="1">IF($C14,INDEX([1]concurrents!$A$2:$F$1599,MATCH($C14,[1]concurrents!$A$2:$A$1599,0),3),"")</f>
        <v xml:space="preserve">RAYNEAU </v>
      </c>
      <c r="C14" s="1" t="str">
        <f ca="1">IF($C14,INDEX([1]concurrents!$A$2:$F$1599,MATCH($C14,[1]concurrents!$A$2:$A$1599,0),4),"")</f>
        <v>Thibault</v>
      </c>
      <c r="D14" s="1" t="str">
        <f ca="1">IF($C14,INDEX([1]concurrents!$A$2:$F$1599,MATCH($C14,[1]concurrents!$A$2:$A$1599,0),2),"")</f>
        <v>5èB</v>
      </c>
      <c r="E14" s="1" t="str">
        <f ca="1">IF($C14,INDEX([1]concurrents!$A$2:$F$1599,MATCH($C14,[1]concurrents!$A$2:$A$1599,0),5),"")</f>
        <v>5èG</v>
      </c>
      <c r="G14" s="3">
        <v>13</v>
      </c>
      <c r="H14" s="1" t="str">
        <f ca="1">IF($C14,INDEX([2]concurrents!$A$2:$F$1599,MATCH($C14,[2]concurrents!$A$2:$A$1599,0),3),"")</f>
        <v xml:space="preserve">BIFFARD </v>
      </c>
      <c r="I14" s="1" t="str">
        <f ca="1">IF($C14,INDEX([2]concurrents!$A$2:$F$1599,MATCH($C14,[2]concurrents!$A$2:$A$1599,0),4),"")</f>
        <v>Diego</v>
      </c>
      <c r="J14" s="1" t="str">
        <f ca="1">IF($C14,INDEX([2]concurrents!$A$2:$F$1599,MATCH($C14,[2]concurrents!$A$2:$A$1599,0),2),"")</f>
        <v>3èA</v>
      </c>
      <c r="K14" s="1" t="str">
        <f ca="1">IF($C14,INDEX([2]concurrents!$A$2:$F$1599,MATCH($C14,[2]concurrents!$A$2:$A$1599,0),5),"")</f>
        <v>3èG</v>
      </c>
    </row>
    <row r="15" spans="1:11" ht="19" x14ac:dyDescent="0.25">
      <c r="A15" s="3">
        <v>14</v>
      </c>
      <c r="B15" s="1" t="str">
        <f ca="1">IF($C15,INDEX([1]concurrents!$A$2:$F$1599,MATCH($C15,[1]concurrents!$A$2:$A$1599,0),3),"")</f>
        <v xml:space="preserve">LE GALL </v>
      </c>
      <c r="C15" s="1" t="str">
        <f ca="1">IF($C15,INDEX([1]concurrents!$A$2:$F$1599,MATCH($C15,[1]concurrents!$A$2:$A$1599,0),4),"")</f>
        <v>Adam</v>
      </c>
      <c r="D15" s="1" t="str">
        <f ca="1">IF($C15,INDEX([1]concurrents!$A$2:$F$1599,MATCH($C15,[1]concurrents!$A$2:$A$1599,0),2),"")</f>
        <v>5èC</v>
      </c>
      <c r="E15" s="1" t="str">
        <f ca="1">IF($C15,INDEX([1]concurrents!$A$2:$F$1599,MATCH($C15,[1]concurrents!$A$2:$A$1599,0),5),"")</f>
        <v>5èG</v>
      </c>
      <c r="G15" s="3">
        <v>14</v>
      </c>
      <c r="H15" s="1" t="str">
        <f ca="1">IF($C15,INDEX([2]concurrents!$A$2:$F$1599,MATCH($C15,[2]concurrents!$A$2:$A$1599,0),3),"")</f>
        <v xml:space="preserve">MORERE </v>
      </c>
      <c r="I15" s="1" t="str">
        <f ca="1">IF($C15,INDEX([2]concurrents!$A$2:$F$1599,MATCH($C15,[2]concurrents!$A$2:$A$1599,0),4),"")</f>
        <v>Maxime</v>
      </c>
      <c r="J15" s="1" t="str">
        <f ca="1">IF($C15,INDEX([2]concurrents!$A$2:$F$1599,MATCH($C15,[2]concurrents!$A$2:$A$1599,0),2),"")</f>
        <v>3èC</v>
      </c>
      <c r="K15" s="1" t="str">
        <f ca="1">IF($C15,INDEX([2]concurrents!$A$2:$F$1599,MATCH($C15,[2]concurrents!$A$2:$A$1599,0),5),"")</f>
        <v>3èG</v>
      </c>
    </row>
    <row r="16" spans="1:11" ht="19" x14ac:dyDescent="0.25">
      <c r="A16" s="3">
        <v>15</v>
      </c>
      <c r="B16" s="1" t="str">
        <f ca="1">IF($C16,INDEX([1]concurrents!$A$2:$F$1599,MATCH($C16,[1]concurrents!$A$2:$A$1599,0),3),"")</f>
        <v xml:space="preserve">RAMBAUD </v>
      </c>
      <c r="C16" s="1" t="str">
        <f ca="1">IF($C16,INDEX([1]concurrents!$A$2:$F$1599,MATCH($C16,[1]concurrents!$A$2:$A$1599,0),4),"")</f>
        <v>Hugo</v>
      </c>
      <c r="D16" s="1" t="str">
        <f ca="1">IF($C16,INDEX([1]concurrents!$A$2:$F$1599,MATCH($C16,[1]concurrents!$A$2:$A$1599,0),2),"")</f>
        <v>5èB</v>
      </c>
      <c r="E16" s="1" t="str">
        <f ca="1">IF($C16,INDEX([1]concurrents!$A$2:$F$1599,MATCH($C16,[1]concurrents!$A$2:$A$1599,0),5),"")</f>
        <v>5èG</v>
      </c>
      <c r="G16" s="3">
        <v>15</v>
      </c>
      <c r="H16" s="1" t="str">
        <f ca="1">IF($C16,INDEX([2]concurrents!$A$2:$F$1599,MATCH($C16,[2]concurrents!$A$2:$A$1599,0),3),"")</f>
        <v xml:space="preserve">JACQUOT </v>
      </c>
      <c r="I16" s="1" t="str">
        <f ca="1">IF($C16,INDEX([2]concurrents!$A$2:$F$1599,MATCH($C16,[2]concurrents!$A$2:$A$1599,0),4),"")</f>
        <v>Quentin</v>
      </c>
      <c r="J16" s="1" t="str">
        <f ca="1">IF($C16,INDEX([2]concurrents!$A$2:$F$1599,MATCH($C16,[2]concurrents!$A$2:$A$1599,0),2),"")</f>
        <v>3èB</v>
      </c>
      <c r="K16" s="1" t="str">
        <f ca="1">IF($C16,INDEX([2]concurrents!$A$2:$F$1599,MATCH($C16,[2]concurrents!$A$2:$A$1599,0),5),"")</f>
        <v>3èG</v>
      </c>
    </row>
    <row r="17" spans="1:11" ht="19" x14ac:dyDescent="0.25">
      <c r="A17" s="3">
        <v>16</v>
      </c>
      <c r="B17" s="1" t="str">
        <f ca="1">IF($C17,INDEX([1]concurrents!$A$2:$F$1599,MATCH($C17,[1]concurrents!$A$2:$A$1599,0),3),"")</f>
        <v xml:space="preserve">PETRY-DESVEAUX </v>
      </c>
      <c r="C17" s="1" t="str">
        <f ca="1">IF($C17,INDEX([1]concurrents!$A$2:$F$1599,MATCH($C17,[1]concurrents!$A$2:$A$1599,0),4),"")</f>
        <v>Solal</v>
      </c>
      <c r="D17" s="1" t="str">
        <f ca="1">IF($C17,INDEX([1]concurrents!$A$2:$F$1599,MATCH($C17,[1]concurrents!$A$2:$A$1599,0),2),"")</f>
        <v>5èB</v>
      </c>
      <c r="E17" s="1" t="str">
        <f ca="1">IF($C17,INDEX([1]concurrents!$A$2:$F$1599,MATCH($C17,[1]concurrents!$A$2:$A$1599,0),5),"")</f>
        <v>5èG</v>
      </c>
      <c r="G17" s="3">
        <v>16</v>
      </c>
      <c r="H17" s="1" t="str">
        <f ca="1">IF($C17,INDEX([2]concurrents!$A$2:$F$1599,MATCH($C17,[2]concurrents!$A$2:$A$1599,0),3),"")</f>
        <v xml:space="preserve">JEANNE </v>
      </c>
      <c r="I17" s="1" t="str">
        <f ca="1">IF($C17,INDEX([2]concurrents!$A$2:$F$1599,MATCH($C17,[2]concurrents!$A$2:$A$1599,0),4),"")</f>
        <v>Ianis</v>
      </c>
      <c r="J17" s="1" t="str">
        <f ca="1">IF($C17,INDEX([2]concurrents!$A$2:$F$1599,MATCH($C17,[2]concurrents!$A$2:$A$1599,0),2),"")</f>
        <v>3èA</v>
      </c>
      <c r="K17" s="1" t="str">
        <f ca="1">IF($C17,INDEX([2]concurrents!$A$2:$F$1599,MATCH($C17,[2]concurrents!$A$2:$A$1599,0),5),"")</f>
        <v>3èG</v>
      </c>
    </row>
    <row r="18" spans="1:11" ht="19" x14ac:dyDescent="0.25">
      <c r="A18" s="3">
        <v>17</v>
      </c>
      <c r="B18" s="1" t="str">
        <f ca="1">IF($C18,INDEX([1]concurrents!$A$2:$F$1599,MATCH($C18,[1]concurrents!$A$2:$A$1599,0),3),"")</f>
        <v xml:space="preserve">CATTAI-TOULEMONDE </v>
      </c>
      <c r="C18" s="1" t="str">
        <f ca="1">IF($C18,INDEX([1]concurrents!$A$2:$F$1599,MATCH($C18,[1]concurrents!$A$2:$A$1599,0),4),"")</f>
        <v>Antonin</v>
      </c>
      <c r="D18" s="1" t="str">
        <f ca="1">IF($C18,INDEX([1]concurrents!$A$2:$F$1599,MATCH($C18,[1]concurrents!$A$2:$A$1599,0),2),"")</f>
        <v>5èA</v>
      </c>
      <c r="E18" s="1" t="str">
        <f ca="1">IF($C18,INDEX([1]concurrents!$A$2:$F$1599,MATCH($C18,[1]concurrents!$A$2:$A$1599,0),5),"")</f>
        <v>5èG</v>
      </c>
      <c r="G18" s="3">
        <v>17</v>
      </c>
      <c r="H18" s="1" t="str">
        <f ca="1">IF($C18,INDEX([2]concurrents!$A$2:$F$1599,MATCH($C18,[2]concurrents!$A$2:$A$1599,0),3),"")</f>
        <v xml:space="preserve">ROUCHAUD </v>
      </c>
      <c r="I18" s="1" t="str">
        <f ca="1">IF($C18,INDEX([2]concurrents!$A$2:$F$1599,MATCH($C18,[2]concurrents!$A$2:$A$1599,0),4),"")</f>
        <v>Noah</v>
      </c>
      <c r="J18" s="1" t="str">
        <f ca="1">IF($C18,INDEX([2]concurrents!$A$2:$F$1599,MATCH($C18,[2]concurrents!$A$2:$A$1599,0),2),"")</f>
        <v>3èB</v>
      </c>
      <c r="K18" s="1" t="str">
        <f ca="1">IF($C18,INDEX([2]concurrents!$A$2:$F$1599,MATCH($C18,[2]concurrents!$A$2:$A$1599,0),5),"")</f>
        <v>3èG</v>
      </c>
    </row>
    <row r="19" spans="1:11" ht="19" x14ac:dyDescent="0.25">
      <c r="A19" s="3">
        <v>18</v>
      </c>
      <c r="B19" s="1" t="str">
        <f ca="1">IF($C19,INDEX([1]concurrents!$A$2:$F$1599,MATCH($C19,[1]concurrents!$A$2:$A$1599,0),3),"")</f>
        <v xml:space="preserve">MARY </v>
      </c>
      <c r="C19" s="1" t="str">
        <f ca="1">IF($C19,INDEX([1]concurrents!$A$2:$F$1599,MATCH($C19,[1]concurrents!$A$2:$A$1599,0),4),"")</f>
        <v>Gabin</v>
      </c>
      <c r="D19" s="1" t="str">
        <f ca="1">IF($C19,INDEX([1]concurrents!$A$2:$F$1599,MATCH($C19,[1]concurrents!$A$2:$A$1599,0),2),"")</f>
        <v>5èA</v>
      </c>
      <c r="E19" s="1" t="str">
        <f ca="1">IF($C19,INDEX([1]concurrents!$A$2:$F$1599,MATCH($C19,[1]concurrents!$A$2:$A$1599,0),5),"")</f>
        <v>5èG</v>
      </c>
      <c r="G19" s="3">
        <v>18</v>
      </c>
      <c r="H19" s="1" t="str">
        <f ca="1">IF($C19,INDEX([2]concurrents!$A$2:$F$1599,MATCH($C19,[2]concurrents!$A$2:$A$1599,0),3),"")</f>
        <v xml:space="preserve">COLLET </v>
      </c>
      <c r="I19" s="1" t="str">
        <f ca="1">IF($C19,INDEX([2]concurrents!$A$2:$F$1599,MATCH($C19,[2]concurrents!$A$2:$A$1599,0),4),"")</f>
        <v>Mattéo</v>
      </c>
      <c r="J19" s="1" t="str">
        <f ca="1">IF($C19,INDEX([2]concurrents!$A$2:$F$1599,MATCH($C19,[2]concurrents!$A$2:$A$1599,0),2),"")</f>
        <v>3èA</v>
      </c>
      <c r="K19" s="1" t="str">
        <f ca="1">IF($C19,INDEX([2]concurrents!$A$2:$F$1599,MATCH($C19,[2]concurrents!$A$2:$A$1599,0),5),"")</f>
        <v>3èG</v>
      </c>
    </row>
    <row r="20" spans="1:11" ht="19" x14ac:dyDescent="0.25">
      <c r="A20" s="3">
        <v>19</v>
      </c>
      <c r="B20" s="1" t="str">
        <f ca="1">IF($C20,INDEX([1]concurrents!$A$2:$F$1599,MATCH($C20,[1]concurrents!$A$2:$A$1599,0),3),"")</f>
        <v xml:space="preserve">GOUIN </v>
      </c>
      <c r="C20" s="1" t="str">
        <f ca="1">IF($C20,INDEX([1]concurrents!$A$2:$F$1599,MATCH($C20,[1]concurrents!$A$2:$A$1599,0),4),"")</f>
        <v>Théo</v>
      </c>
      <c r="D20" s="1" t="str">
        <f ca="1">IF($C20,INDEX([1]concurrents!$A$2:$F$1599,MATCH($C20,[1]concurrents!$A$2:$A$1599,0),2),"")</f>
        <v>5èA</v>
      </c>
      <c r="E20" s="1" t="str">
        <f ca="1">IF($C20,INDEX([1]concurrents!$A$2:$F$1599,MATCH($C20,[1]concurrents!$A$2:$A$1599,0),5),"")</f>
        <v>5èG</v>
      </c>
      <c r="G20" s="3">
        <v>19</v>
      </c>
      <c r="H20" s="1" t="str">
        <f ca="1">IF($C20,INDEX([2]concurrents!$A$2:$F$1599,MATCH($C20,[2]concurrents!$A$2:$A$1599,0),3),"")</f>
        <v xml:space="preserve">GAUTHIER </v>
      </c>
      <c r="I20" s="1" t="str">
        <f ca="1">IF($C20,INDEX([2]concurrents!$A$2:$F$1599,MATCH($C20,[2]concurrents!$A$2:$A$1599,0),4),"")</f>
        <v>Mathéo</v>
      </c>
      <c r="J20" s="1" t="str">
        <f ca="1">IF($C20,INDEX([2]concurrents!$A$2:$F$1599,MATCH($C20,[2]concurrents!$A$2:$A$1599,0),2),"")</f>
        <v>3èC</v>
      </c>
      <c r="K20" s="1" t="str">
        <f ca="1">IF($C20,INDEX([2]concurrents!$A$2:$F$1599,MATCH($C20,[2]concurrents!$A$2:$A$1599,0),5),"")</f>
        <v>3èG</v>
      </c>
    </row>
    <row r="21" spans="1:11" ht="19" x14ac:dyDescent="0.25">
      <c r="A21" s="3">
        <v>20</v>
      </c>
      <c r="B21" s="1" t="str">
        <f ca="1">IF($C21,INDEX([1]concurrents!$A$2:$F$1599,MATCH($C21,[1]concurrents!$A$2:$A$1599,0),3),"")</f>
        <v xml:space="preserve">PICHEREAU </v>
      </c>
      <c r="C21" s="1" t="str">
        <f ca="1">IF($C21,INDEX([1]concurrents!$A$2:$F$1599,MATCH($C21,[1]concurrents!$A$2:$A$1599,0),4),"")</f>
        <v>Noé</v>
      </c>
      <c r="D21" s="1" t="str">
        <f ca="1">IF($C21,INDEX([1]concurrents!$A$2:$F$1599,MATCH($C21,[1]concurrents!$A$2:$A$1599,0),2),"")</f>
        <v>5èA</v>
      </c>
      <c r="E21" s="1" t="str">
        <f ca="1">IF($C21,INDEX([1]concurrents!$A$2:$F$1599,MATCH($C21,[1]concurrents!$A$2:$A$1599,0),5),"")</f>
        <v>5èG</v>
      </c>
      <c r="G21" s="3">
        <v>20</v>
      </c>
      <c r="H21" s="1" t="str">
        <f ca="1">IF($C21,INDEX([2]concurrents!$A$2:$F$1599,MATCH($C21,[2]concurrents!$A$2:$A$1599,0),3),"")</f>
        <v>HINGUE</v>
      </c>
      <c r="I21" s="1" t="str">
        <f ca="1">IF($C21,INDEX([2]concurrents!$A$2:$F$1599,MATCH($C21,[2]concurrents!$A$2:$A$1599,0),4),"")</f>
        <v>François-Lucas</v>
      </c>
      <c r="J21" s="1" t="str">
        <f ca="1">IF($C21,INDEX([2]concurrents!$A$2:$F$1599,MATCH($C21,[2]concurrents!$A$2:$A$1599,0),2),"")</f>
        <v>3èB</v>
      </c>
      <c r="K21" s="1" t="str">
        <f ca="1">IF($C21,INDEX([2]concurrents!$A$2:$F$1599,MATCH($C21,[2]concurrents!$A$2:$A$1599,0),5),"")</f>
        <v>3èG</v>
      </c>
    </row>
    <row r="22" spans="1:11" ht="19" x14ac:dyDescent="0.25">
      <c r="A22" s="3">
        <v>21</v>
      </c>
      <c r="B22" s="1" t="str">
        <f ca="1">IF($C22,INDEX([1]concurrents!$A$2:$F$1599,MATCH($C22,[1]concurrents!$A$2:$A$1599,0),3),"")</f>
        <v xml:space="preserve">JOLY </v>
      </c>
      <c r="C22" s="1" t="str">
        <f ca="1">IF($C22,INDEX([1]concurrents!$A$2:$F$1599,MATCH($C22,[1]concurrents!$A$2:$A$1599,0),4),"")</f>
        <v>Mathis</v>
      </c>
      <c r="D22" s="1" t="str">
        <f ca="1">IF($C22,INDEX([1]concurrents!$A$2:$F$1599,MATCH($C22,[1]concurrents!$A$2:$A$1599,0),2),"")</f>
        <v>5èC</v>
      </c>
      <c r="E22" s="1" t="str">
        <f ca="1">IF($C22,INDEX([1]concurrents!$A$2:$F$1599,MATCH($C22,[1]concurrents!$A$2:$A$1599,0),5),"")</f>
        <v>5èG</v>
      </c>
      <c r="G22" s="3">
        <v>21</v>
      </c>
      <c r="H22" s="1" t="str">
        <f ca="1">IF($C22,INDEX([2]concurrents!$A$2:$F$1599,MATCH($C22,[2]concurrents!$A$2:$A$1599,0),3),"")</f>
        <v xml:space="preserve">MARCHAND </v>
      </c>
      <c r="I22" s="1" t="str">
        <f ca="1">IF($C22,INDEX([2]concurrents!$A$2:$F$1599,MATCH($C22,[2]concurrents!$A$2:$A$1599,0),4),"")</f>
        <v>Louis</v>
      </c>
      <c r="J22" s="1" t="str">
        <f ca="1">IF($C22,INDEX([2]concurrents!$A$2:$F$1599,MATCH($C22,[2]concurrents!$A$2:$A$1599,0),2),"")</f>
        <v>3èC</v>
      </c>
      <c r="K22" s="1" t="str">
        <f ca="1">IF($C22,INDEX([2]concurrents!$A$2:$F$1599,MATCH($C22,[2]concurrents!$A$2:$A$1599,0),5),"")</f>
        <v>3èG</v>
      </c>
    </row>
    <row r="23" spans="1:11" ht="19" x14ac:dyDescent="0.25">
      <c r="A23" s="3">
        <v>22</v>
      </c>
      <c r="B23" s="1" t="str">
        <f ca="1">IF($C23,INDEX([1]concurrents!$A$2:$F$1599,MATCH($C23,[1]concurrents!$A$2:$A$1599,0),3),"")</f>
        <v xml:space="preserve">CINTRAT </v>
      </c>
      <c r="C23" s="1" t="str">
        <f ca="1">IF($C23,INDEX([1]concurrents!$A$2:$F$1599,MATCH($C23,[1]concurrents!$A$2:$A$1599,0),4),"")</f>
        <v>Loan</v>
      </c>
      <c r="D23" s="1" t="str">
        <f ca="1">IF($C23,INDEX([1]concurrents!$A$2:$F$1599,MATCH($C23,[1]concurrents!$A$2:$A$1599,0),2),"")</f>
        <v>5èA</v>
      </c>
      <c r="E23" s="1" t="str">
        <f ca="1">IF($C23,INDEX([1]concurrents!$A$2:$F$1599,MATCH($C23,[1]concurrents!$A$2:$A$1599,0),5),"")</f>
        <v>5èG</v>
      </c>
      <c r="G23" s="3">
        <v>22</v>
      </c>
      <c r="H23" s="1" t="str">
        <f ca="1">IF($C23,INDEX([2]concurrents!$A$2:$F$1599,MATCH($C23,[2]concurrents!$A$2:$A$1599,0),3),"")</f>
        <v xml:space="preserve">METAYER </v>
      </c>
      <c r="I23" s="1" t="str">
        <f ca="1">IF($C23,INDEX([2]concurrents!$A$2:$F$1599,MATCH($C23,[2]concurrents!$A$2:$A$1599,0),4),"")</f>
        <v>Lucien</v>
      </c>
      <c r="J23" s="1" t="str">
        <f ca="1">IF($C23,INDEX([2]concurrents!$A$2:$F$1599,MATCH($C23,[2]concurrents!$A$2:$A$1599,0),2),"")</f>
        <v>3èB</v>
      </c>
      <c r="K23" s="1" t="str">
        <f ca="1">IF($C23,INDEX([2]concurrents!$A$2:$F$1599,MATCH($C23,[2]concurrents!$A$2:$A$1599,0),5),"")</f>
        <v>3èG</v>
      </c>
    </row>
    <row r="24" spans="1:11" ht="19" x14ac:dyDescent="0.25">
      <c r="A24" s="3">
        <v>23</v>
      </c>
      <c r="B24" s="1" t="str">
        <f ca="1">IF($C24,INDEX([1]concurrents!$A$2:$F$1599,MATCH($C24,[1]concurrents!$A$2:$A$1599,0),3),"")</f>
        <v xml:space="preserve">GUYOT </v>
      </c>
      <c r="C24" s="1" t="str">
        <f ca="1">IF($C24,INDEX([1]concurrents!$A$2:$F$1599,MATCH($C24,[1]concurrents!$A$2:$A$1599,0),4),"")</f>
        <v>Raphaël</v>
      </c>
      <c r="D24" s="1" t="str">
        <f ca="1">IF($C24,INDEX([1]concurrents!$A$2:$F$1599,MATCH($C24,[1]concurrents!$A$2:$A$1599,0),2),"")</f>
        <v>5èC</v>
      </c>
      <c r="E24" s="1" t="str">
        <f ca="1">IF($C24,INDEX([1]concurrents!$A$2:$F$1599,MATCH($C24,[1]concurrents!$A$2:$A$1599,0),5),"")</f>
        <v>5èG</v>
      </c>
      <c r="G24" s="3">
        <v>23</v>
      </c>
      <c r="H24" s="1" t="str">
        <f ca="1">IF($C24,INDEX([2]concurrents!$A$2:$F$1599,MATCH($C24,[2]concurrents!$A$2:$A$1599,0),3),"")</f>
        <v xml:space="preserve">DULOMPONT </v>
      </c>
      <c r="I24" s="1" t="str">
        <f ca="1">IF($C24,INDEX([2]concurrents!$A$2:$F$1599,MATCH($C24,[2]concurrents!$A$2:$A$1599,0),4),"")</f>
        <v>Brandon</v>
      </c>
      <c r="J24" s="1" t="str">
        <f ca="1">IF($C24,INDEX([2]concurrents!$A$2:$F$1599,MATCH($C24,[2]concurrents!$A$2:$A$1599,0),2),"")</f>
        <v>3èC</v>
      </c>
      <c r="K24" s="1" t="str">
        <f ca="1">IF($C24,INDEX([2]concurrents!$A$2:$F$1599,MATCH($C24,[2]concurrents!$A$2:$A$1599,0),5),"")</f>
        <v>3èG</v>
      </c>
    </row>
    <row r="25" spans="1:11" ht="19" x14ac:dyDescent="0.25">
      <c r="A25" s="3">
        <v>24</v>
      </c>
      <c r="B25" s="1" t="str">
        <f ca="1">IF($C25,INDEX([1]concurrents!$A$2:$F$1599,MATCH($C25,[1]concurrents!$A$2:$A$1599,0),3),"")</f>
        <v xml:space="preserve">SARRASSAT </v>
      </c>
      <c r="C25" s="1" t="str">
        <f ca="1">IF($C25,INDEX([1]concurrents!$A$2:$F$1599,MATCH($C25,[1]concurrents!$A$2:$A$1599,0),4),"")</f>
        <v>Loïc</v>
      </c>
      <c r="D25" s="1" t="str">
        <f ca="1">IF($C25,INDEX([1]concurrents!$A$2:$F$1599,MATCH($C25,[1]concurrents!$A$2:$A$1599,0),2),"")</f>
        <v>5èA</v>
      </c>
      <c r="E25" s="1" t="str">
        <f ca="1">IF($C25,INDEX([1]concurrents!$A$2:$F$1599,MATCH($C25,[1]concurrents!$A$2:$A$1599,0),5),"")</f>
        <v>5èG</v>
      </c>
      <c r="G25" s="3">
        <v>24</v>
      </c>
      <c r="H25" s="1" t="str">
        <f ca="1">IF($C25,INDEX([2]concurrents!$A$2:$F$1599,MATCH($C25,[2]concurrents!$A$2:$A$1599,0),3),"")</f>
        <v xml:space="preserve">BANSARD </v>
      </c>
      <c r="I25" s="1" t="str">
        <f ca="1">IF($C25,INDEX([2]concurrents!$A$2:$F$1599,MATCH($C25,[2]concurrents!$A$2:$A$1599,0),4),"")</f>
        <v>Mathéo</v>
      </c>
      <c r="J25" s="1" t="str">
        <f ca="1">IF($C25,INDEX([2]concurrents!$A$2:$F$1599,MATCH($C25,[2]concurrents!$A$2:$A$1599,0),2),"")</f>
        <v>3èC</v>
      </c>
      <c r="K25" s="1" t="str">
        <f ca="1">IF($C25,INDEX([2]concurrents!$A$2:$F$1599,MATCH($C25,[2]concurrents!$A$2:$A$1599,0),5),"")</f>
        <v>3èG</v>
      </c>
    </row>
    <row r="26" spans="1:11" ht="19" x14ac:dyDescent="0.25">
      <c r="A26" s="3">
        <v>25</v>
      </c>
      <c r="B26" s="1" t="str">
        <f ca="1">IF($C26,INDEX([1]concurrents!$A$2:$F$1599,MATCH($C26,[1]concurrents!$A$2:$A$1599,0),3),"")</f>
        <v xml:space="preserve">AMANI </v>
      </c>
      <c r="C26" s="1" t="str">
        <f ca="1">IF($C26,INDEX([1]concurrents!$A$2:$F$1599,MATCH($C26,[1]concurrents!$A$2:$A$1599,0),4),"")</f>
        <v>Rilès</v>
      </c>
      <c r="D26" s="1" t="str">
        <f ca="1">IF($C26,INDEX([1]concurrents!$A$2:$F$1599,MATCH($C26,[1]concurrents!$A$2:$A$1599,0),2),"")</f>
        <v>5èC</v>
      </c>
      <c r="E26" s="1" t="str">
        <f ca="1">IF($C26,INDEX([1]concurrents!$A$2:$F$1599,MATCH($C26,[1]concurrents!$A$2:$A$1599,0),5),"")</f>
        <v>5èG</v>
      </c>
      <c r="G26" s="3">
        <v>25</v>
      </c>
      <c r="H26" s="1" t="str">
        <f ca="1">IF($C26,INDEX([2]concurrents!$A$2:$F$1599,MATCH($C26,[2]concurrents!$A$2:$A$1599,0),3),"")</f>
        <v xml:space="preserve">VASSEUR </v>
      </c>
      <c r="I26" s="1" t="str">
        <f ca="1">IF($C26,INDEX([2]concurrents!$A$2:$F$1599,MATCH($C26,[2]concurrents!$A$2:$A$1599,0),4),"")</f>
        <v>Cameron</v>
      </c>
      <c r="J26" s="1" t="str">
        <f ca="1">IF($C26,INDEX([2]concurrents!$A$2:$F$1599,MATCH($C26,[2]concurrents!$A$2:$A$1599,0),2),"")</f>
        <v>3èB</v>
      </c>
      <c r="K26" s="1" t="str">
        <f ca="1">IF($C26,INDEX([2]concurrents!$A$2:$F$1599,MATCH($C26,[2]concurrents!$A$2:$A$1599,0),5),"")</f>
        <v>3èG</v>
      </c>
    </row>
    <row r="27" spans="1:11" ht="19" x14ac:dyDescent="0.25">
      <c r="A27" s="3">
        <v>26</v>
      </c>
      <c r="B27" s="1" t="str">
        <f ca="1">IF($C27,INDEX([1]concurrents!$A$2:$F$1599,MATCH($C27,[1]concurrents!$A$2:$A$1599,0),3),"")</f>
        <v xml:space="preserve">MORO-PEREZ </v>
      </c>
      <c r="C27" s="1" t="str">
        <f ca="1">IF($C27,INDEX([1]concurrents!$A$2:$F$1599,MATCH($C27,[1]concurrents!$A$2:$A$1599,0),4),"")</f>
        <v>Lenny</v>
      </c>
      <c r="D27" s="1" t="str">
        <f ca="1">IF($C27,INDEX([1]concurrents!$A$2:$F$1599,MATCH($C27,[1]concurrents!$A$2:$A$1599,0),2),"")</f>
        <v>5èB</v>
      </c>
      <c r="E27" s="1" t="str">
        <f ca="1">IF($C27,INDEX([1]concurrents!$A$2:$F$1599,MATCH($C27,[1]concurrents!$A$2:$A$1599,0),5),"")</f>
        <v>5èG</v>
      </c>
      <c r="G27" s="3">
        <v>26</v>
      </c>
      <c r="H27" s="1" t="str">
        <f ca="1">IF($C27,INDEX([2]concurrents!$A$2:$F$1599,MATCH($C27,[2]concurrents!$A$2:$A$1599,0),3),"")</f>
        <v xml:space="preserve">HERVE </v>
      </c>
      <c r="I27" s="1" t="str">
        <f ca="1">IF($C27,INDEX([2]concurrents!$A$2:$F$1599,MATCH($C27,[2]concurrents!$A$2:$A$1599,0),4),"")</f>
        <v>Evan</v>
      </c>
      <c r="J27" s="1" t="str">
        <f ca="1">IF($C27,INDEX([2]concurrents!$A$2:$F$1599,MATCH($C27,[2]concurrents!$A$2:$A$1599,0),2),"")</f>
        <v>3èB</v>
      </c>
      <c r="K27" s="1" t="str">
        <f ca="1">IF($C27,INDEX([2]concurrents!$A$2:$F$1599,MATCH($C27,[2]concurrents!$A$2:$A$1599,0),5),"")</f>
        <v>3èG</v>
      </c>
    </row>
    <row r="28" spans="1:11" ht="19" x14ac:dyDescent="0.25">
      <c r="A28" s="3">
        <v>27</v>
      </c>
      <c r="B28" s="1" t="str">
        <f ca="1">IF($C28,INDEX([1]concurrents!$A$2:$F$1599,MATCH($C28,[1]concurrents!$A$2:$A$1599,0),3),"")</f>
        <v>VARIN                U</v>
      </c>
      <c r="C28" s="1" t="str">
        <f ca="1">IF($C28,INDEX([1]concurrents!$A$2:$F$1599,MATCH($C28,[1]concurrents!$A$2:$A$1599,0),4),"")</f>
        <v>Brayan</v>
      </c>
      <c r="D28" s="1" t="str">
        <f ca="1">IF($C28,INDEX([1]concurrents!$A$2:$F$1599,MATCH($C28,[1]concurrents!$A$2:$A$1599,0),2),"")</f>
        <v>5èA</v>
      </c>
      <c r="E28" s="1" t="str">
        <f ca="1">IF($C28,INDEX([1]concurrents!$A$2:$F$1599,MATCH($C28,[1]concurrents!$A$2:$A$1599,0),5),"")</f>
        <v>5èG</v>
      </c>
      <c r="G28" s="3">
        <v>27</v>
      </c>
      <c r="H28" s="1" t="str">
        <f ca="1">IF($C28,INDEX([2]concurrents!$A$2:$F$1599,MATCH($C28,[2]concurrents!$A$2:$A$1599,0),3),"")</f>
        <v xml:space="preserve">FOURNIER </v>
      </c>
      <c r="I28" s="1" t="str">
        <f ca="1">IF($C28,INDEX([2]concurrents!$A$2:$F$1599,MATCH($C28,[2]concurrents!$A$2:$A$1599,0),4),"")</f>
        <v>Clément</v>
      </c>
      <c r="J28" s="1" t="str">
        <f ca="1">IF($C28,INDEX([2]concurrents!$A$2:$F$1599,MATCH($C28,[2]concurrents!$A$2:$A$1599,0),2),"")</f>
        <v>3èC</v>
      </c>
      <c r="K28" s="1" t="str">
        <f ca="1">IF($C28,INDEX([2]concurrents!$A$2:$F$1599,MATCH($C28,[2]concurrents!$A$2:$A$1599,0),5),"")</f>
        <v>3èG</v>
      </c>
    </row>
    <row r="29" spans="1:11" ht="19" x14ac:dyDescent="0.25">
      <c r="A29" s="3">
        <v>28</v>
      </c>
      <c r="B29" s="1" t="str">
        <f ca="1">IF($C29,INDEX([1]concurrents!$A$2:$F$1599,MATCH($C29,[1]concurrents!$A$2:$A$1599,0),3),"")</f>
        <v>ROBINEAU            U</v>
      </c>
      <c r="C29" s="1" t="str">
        <f ca="1">IF($C29,INDEX([1]concurrents!$A$2:$F$1599,MATCH($C29,[1]concurrents!$A$2:$A$1599,0),4),"")</f>
        <v>Melvyn</v>
      </c>
      <c r="D29" s="1" t="str">
        <f ca="1">IF($C29,INDEX([1]concurrents!$A$2:$F$1599,MATCH($C29,[1]concurrents!$A$2:$A$1599,0),2),"")</f>
        <v>5èB</v>
      </c>
      <c r="E29" s="1" t="str">
        <f ca="1">IF($C29,INDEX([1]concurrents!$A$2:$F$1599,MATCH($C29,[1]concurrents!$A$2:$A$1599,0),5),"")</f>
        <v>5èG</v>
      </c>
      <c r="G29" s="4">
        <v>1</v>
      </c>
      <c r="H29" s="5" t="str">
        <f ca="1">IF($C29,INDEX([2]concurrents!$A$2:$F$1599,MATCH($C29,[2]concurrents!$A$2:$A$1599,0),3),"")</f>
        <v xml:space="preserve">DONDORFFE </v>
      </c>
      <c r="I29" s="5" t="str">
        <f ca="1">IF($C29,INDEX([2]concurrents!$A$2:$F$1599,MATCH($C29,[2]concurrents!$A$2:$A$1599,0),4),"")</f>
        <v>Tristan</v>
      </c>
      <c r="J29" s="5" t="str">
        <f ca="1">IF($C29,INDEX([2]concurrents!$A$2:$F$1599,MATCH($C29,[2]concurrents!$A$2:$A$1599,0),2),"")</f>
        <v>4èB</v>
      </c>
      <c r="K29" s="5" t="str">
        <f ca="1">IF($C29,INDEX([2]concurrents!$A$2:$F$1599,MATCH($C29,[2]concurrents!$A$2:$A$1599,0),5),"")</f>
        <v>4èG</v>
      </c>
    </row>
    <row r="30" spans="1:11" ht="19" x14ac:dyDescent="0.25">
      <c r="A30" s="3">
        <v>29</v>
      </c>
      <c r="B30" s="1" t="str">
        <f ca="1">IF($C30,INDEX([1]concurrents!$A$2:$F$1599,MATCH($C30,[1]concurrents!$A$2:$A$1599,0),3),"")</f>
        <v xml:space="preserve">AUVRAY </v>
      </c>
      <c r="C30" s="1" t="str">
        <f ca="1">IF($C30,INDEX([1]concurrents!$A$2:$F$1599,MATCH($C30,[1]concurrents!$A$2:$A$1599,0),4),"")</f>
        <v>Raphaël</v>
      </c>
      <c r="D30" s="1" t="str">
        <f ca="1">IF($C30,INDEX([1]concurrents!$A$2:$F$1599,MATCH($C30,[1]concurrents!$A$2:$A$1599,0),2),"")</f>
        <v>5èC</v>
      </c>
      <c r="E30" s="1" t="str">
        <f ca="1">IF($C30,INDEX([1]concurrents!$A$2:$F$1599,MATCH($C30,[1]concurrents!$A$2:$A$1599,0),5),"")</f>
        <v>5èG</v>
      </c>
      <c r="G30" s="4">
        <v>2</v>
      </c>
      <c r="H30" s="5" t="str">
        <f ca="1">IF($C30,INDEX([2]concurrents!$A$2:$F$1599,MATCH($C30,[2]concurrents!$A$2:$A$1599,0),3),"")</f>
        <v xml:space="preserve">LÉCUYER </v>
      </c>
      <c r="I30" s="5" t="str">
        <f ca="1">IF($C30,INDEX([2]concurrents!$A$2:$F$1599,MATCH($C30,[2]concurrents!$A$2:$A$1599,0),4),"")</f>
        <v>Kenji</v>
      </c>
      <c r="J30" s="5" t="str">
        <f ca="1">IF($C30,INDEX([2]concurrents!$A$2:$F$1599,MATCH($C30,[2]concurrents!$A$2:$A$1599,0),2),"")</f>
        <v>4èB</v>
      </c>
      <c r="K30" s="5" t="str">
        <f ca="1">IF($C30,INDEX([2]concurrents!$A$2:$F$1599,MATCH($C30,[2]concurrents!$A$2:$A$1599,0),5),"")</f>
        <v>4èG</v>
      </c>
    </row>
    <row r="31" spans="1:11" ht="19" x14ac:dyDescent="0.25">
      <c r="A31" s="3">
        <v>30</v>
      </c>
      <c r="B31" s="1" t="str">
        <f ca="1">IF($C31,INDEX([1]concurrents!$A$2:$F$1599,MATCH($C31,[1]concurrents!$A$2:$A$1599,0),3),"")</f>
        <v xml:space="preserve">ALEXANDRE </v>
      </c>
      <c r="C31" s="1" t="str">
        <f ca="1">IF($C31,INDEX([1]concurrents!$A$2:$F$1599,MATCH($C31,[1]concurrents!$A$2:$A$1599,0),4),"")</f>
        <v>Elliot</v>
      </c>
      <c r="D31" s="1" t="str">
        <f ca="1">IF($C31,INDEX([1]concurrents!$A$2:$F$1599,MATCH($C31,[1]concurrents!$A$2:$A$1599,0),2),"")</f>
        <v>5èB</v>
      </c>
      <c r="E31" s="1" t="str">
        <f ca="1">IF($C31,INDEX([1]concurrents!$A$2:$F$1599,MATCH($C31,[1]concurrents!$A$2:$A$1599,0),5),"")</f>
        <v>5èG</v>
      </c>
      <c r="G31" s="4">
        <v>3</v>
      </c>
      <c r="H31" s="5" t="str">
        <f ca="1">IF($C31,INDEX([2]concurrents!$A$2:$F$1599,MATCH($C31,[2]concurrents!$A$2:$A$1599,0),3),"")</f>
        <v xml:space="preserve">MOREAU </v>
      </c>
      <c r="I31" s="5" t="str">
        <f ca="1">IF($C31,INDEX([2]concurrents!$A$2:$F$1599,MATCH($C31,[2]concurrents!$A$2:$A$1599,0),4),"")</f>
        <v>Grégoire</v>
      </c>
      <c r="J31" s="5" t="str">
        <f ca="1">IF($C31,INDEX([2]concurrents!$A$2:$F$1599,MATCH($C31,[2]concurrents!$A$2:$A$1599,0),2),"")</f>
        <v>4èA</v>
      </c>
      <c r="K31" s="5" t="str">
        <f ca="1">IF($C31,INDEX([2]concurrents!$A$2:$F$1599,MATCH($C31,[2]concurrents!$A$2:$A$1599,0),5),"")</f>
        <v>4èG</v>
      </c>
    </row>
    <row r="32" spans="1:11" ht="19" x14ac:dyDescent="0.25">
      <c r="A32" s="3">
        <v>31</v>
      </c>
      <c r="B32" s="1" t="str">
        <f ca="1">IF($C32,INDEX([1]concurrents!$A$2:$F$1599,MATCH($C32,[1]concurrents!$A$2:$A$1599,0),3),"")</f>
        <v xml:space="preserve">MEYNIER </v>
      </c>
      <c r="C32" s="1" t="str">
        <f ca="1">IF($C32,INDEX([1]concurrents!$A$2:$F$1599,MATCH($C32,[1]concurrents!$A$2:$A$1599,0),4),"")</f>
        <v>Elliot</v>
      </c>
      <c r="D32" s="1" t="str">
        <f ca="1">IF($C32,INDEX([1]concurrents!$A$2:$F$1599,MATCH($C32,[1]concurrents!$A$2:$A$1599,0),2),"")</f>
        <v>5èA</v>
      </c>
      <c r="E32" s="1" t="str">
        <f ca="1">IF($C32,INDEX([1]concurrents!$A$2:$F$1599,MATCH($C32,[1]concurrents!$A$2:$A$1599,0),5),"")</f>
        <v>5èG</v>
      </c>
      <c r="G32" s="4">
        <v>4</v>
      </c>
      <c r="H32" s="5" t="str">
        <f ca="1">IF($C32,INDEX([2]concurrents!$A$2:$F$1599,MATCH($C32,[2]concurrents!$A$2:$A$1599,0),3),"")</f>
        <v xml:space="preserve">MORIN </v>
      </c>
      <c r="I32" s="5" t="str">
        <f ca="1">IF($C32,INDEX([2]concurrents!$A$2:$F$1599,MATCH($C32,[2]concurrents!$A$2:$A$1599,0),4),"")</f>
        <v>Tom</v>
      </c>
      <c r="J32" s="5" t="str">
        <f ca="1">IF($C32,INDEX([2]concurrents!$A$2:$F$1599,MATCH($C32,[2]concurrents!$A$2:$A$1599,0),2),"")</f>
        <v>4èA</v>
      </c>
      <c r="K32" s="5" t="str">
        <f ca="1">IF($C32,INDEX([2]concurrents!$A$2:$F$1599,MATCH($C32,[2]concurrents!$A$2:$A$1599,0),5),"")</f>
        <v>4èG</v>
      </c>
    </row>
    <row r="33" spans="1:11" ht="19" x14ac:dyDescent="0.25">
      <c r="A33" s="3">
        <v>32</v>
      </c>
      <c r="B33" s="1" t="str">
        <f ca="1">IF($C33,INDEX([1]concurrents!$A$2:$F$1599,MATCH($C33,[1]concurrents!$A$2:$A$1599,0),3),"")</f>
        <v xml:space="preserve">BERNIER </v>
      </c>
      <c r="C33" s="1" t="str">
        <f ca="1">IF($C33,INDEX([1]concurrents!$A$2:$F$1599,MATCH($C33,[1]concurrents!$A$2:$A$1599,0),4),"")</f>
        <v>Tom</v>
      </c>
      <c r="D33" s="1" t="str">
        <f ca="1">IF($C33,INDEX([1]concurrents!$A$2:$F$1599,MATCH($C33,[1]concurrents!$A$2:$A$1599,0),2),"")</f>
        <v>5èC</v>
      </c>
      <c r="E33" s="1" t="str">
        <f ca="1">IF($C33,INDEX([1]concurrents!$A$2:$F$1599,MATCH($C33,[1]concurrents!$A$2:$A$1599,0),5),"")</f>
        <v>5èG</v>
      </c>
      <c r="G33" s="4">
        <v>5</v>
      </c>
      <c r="H33" s="5" t="str">
        <f ca="1">IF($C33,INDEX([2]concurrents!$A$2:$F$1599,MATCH($C33,[2]concurrents!$A$2:$A$1599,0),3),"")</f>
        <v xml:space="preserve">BOULAY </v>
      </c>
      <c r="I33" s="5" t="str">
        <f ca="1">IF($C33,INDEX([2]concurrents!$A$2:$F$1599,MATCH($C33,[2]concurrents!$A$2:$A$1599,0),4),"")</f>
        <v>Louis</v>
      </c>
      <c r="J33" s="5" t="str">
        <f ca="1">IF($C33,INDEX([2]concurrents!$A$2:$F$1599,MATCH($C33,[2]concurrents!$A$2:$A$1599,0),2),"")</f>
        <v>4èA</v>
      </c>
      <c r="K33" s="5" t="str">
        <f ca="1">IF($C33,INDEX([2]concurrents!$A$2:$F$1599,MATCH($C33,[2]concurrents!$A$2:$A$1599,0),5),"")</f>
        <v>4èG</v>
      </c>
    </row>
    <row r="34" spans="1:11" ht="19" x14ac:dyDescent="0.25">
      <c r="A34" s="3">
        <v>33</v>
      </c>
      <c r="B34" s="1" t="str">
        <f ca="1">IF($C34,INDEX([1]concurrents!$A$2:$F$1599,MATCH($C34,[1]concurrents!$A$2:$A$1599,0),3),"")</f>
        <v xml:space="preserve">COLLIN-HOUTA </v>
      </c>
      <c r="C34" s="1" t="str">
        <f ca="1">IF($C34,INDEX([1]concurrents!$A$2:$F$1599,MATCH($C34,[1]concurrents!$A$2:$A$1599,0),4),"")</f>
        <v>Aaron</v>
      </c>
      <c r="D34" s="1" t="str">
        <f ca="1">IF($C34,INDEX([1]concurrents!$A$2:$F$1599,MATCH($C34,[1]concurrents!$A$2:$A$1599,0),2),"")</f>
        <v>5èC</v>
      </c>
      <c r="E34" s="1" t="str">
        <f ca="1">IF($C34,INDEX([1]concurrents!$A$2:$F$1599,MATCH($C34,[1]concurrents!$A$2:$A$1599,0),5),"")</f>
        <v>5èG</v>
      </c>
      <c r="G34" s="4">
        <v>6</v>
      </c>
      <c r="H34" s="5" t="str">
        <f ca="1">IF($C34,INDEX([2]concurrents!$A$2:$F$1599,MATCH($C34,[2]concurrents!$A$2:$A$1599,0),3),"")</f>
        <v xml:space="preserve">ETIENNE </v>
      </c>
      <c r="I34" s="5" t="str">
        <f ca="1">IF($C34,INDEX([2]concurrents!$A$2:$F$1599,MATCH($C34,[2]concurrents!$A$2:$A$1599,0),4),"")</f>
        <v>Aubin</v>
      </c>
      <c r="J34" s="5" t="str">
        <f ca="1">IF($C34,INDEX([2]concurrents!$A$2:$F$1599,MATCH($C34,[2]concurrents!$A$2:$A$1599,0),2),"")</f>
        <v>4èA</v>
      </c>
      <c r="K34" s="5" t="str">
        <f ca="1">IF($C34,INDEX([2]concurrents!$A$2:$F$1599,MATCH($C34,[2]concurrents!$A$2:$A$1599,0),5),"")</f>
        <v>4èG</v>
      </c>
    </row>
    <row r="35" spans="1:11" ht="19" x14ac:dyDescent="0.25">
      <c r="A35" s="3">
        <v>34</v>
      </c>
      <c r="B35" s="1" t="str">
        <f ca="1">IF($C35,INDEX([1]concurrents!$A$2:$F$1599,MATCH($C35,[1]concurrents!$A$2:$A$1599,0),3),"")</f>
        <v>GARDES           U</v>
      </c>
      <c r="C35" s="1" t="str">
        <f ca="1">IF($C35,INDEX([1]concurrents!$A$2:$F$1599,MATCH($C35,[1]concurrents!$A$2:$A$1599,0),4),"")</f>
        <v>Enzo</v>
      </c>
      <c r="D35" s="1" t="str">
        <f ca="1">IF($C35,INDEX([1]concurrents!$A$2:$F$1599,MATCH($C35,[1]concurrents!$A$2:$A$1599,0),2),"")</f>
        <v>5èA</v>
      </c>
      <c r="E35" s="1" t="str">
        <f ca="1">IF($C35,INDEX([1]concurrents!$A$2:$F$1599,MATCH($C35,[1]concurrents!$A$2:$A$1599,0),5),"")</f>
        <v>5èG</v>
      </c>
      <c r="G35" s="4">
        <v>7</v>
      </c>
      <c r="H35" s="5" t="str">
        <f ca="1">IF($C35,INDEX([2]concurrents!$A$2:$F$1599,MATCH($C35,[2]concurrents!$A$2:$A$1599,0),3),"")</f>
        <v xml:space="preserve">BEAUMONT </v>
      </c>
      <c r="I35" s="5" t="str">
        <f ca="1">IF($C35,INDEX([2]concurrents!$A$2:$F$1599,MATCH($C35,[2]concurrents!$A$2:$A$1599,0),4),"")</f>
        <v>Steven</v>
      </c>
      <c r="J35" s="5" t="str">
        <f ca="1">IF($C35,INDEX([2]concurrents!$A$2:$F$1599,MATCH($C35,[2]concurrents!$A$2:$A$1599,0),2),"")</f>
        <v>4èB</v>
      </c>
      <c r="K35" s="5" t="str">
        <f ca="1">IF($C35,INDEX([2]concurrents!$A$2:$F$1599,MATCH($C35,[2]concurrents!$A$2:$A$1599,0),5),"")</f>
        <v>4èG</v>
      </c>
    </row>
    <row r="36" spans="1:11" ht="19" x14ac:dyDescent="0.25">
      <c r="A36" s="3">
        <v>35</v>
      </c>
      <c r="B36" s="1" t="str">
        <f ca="1">IF($C36,INDEX([1]concurrents!$A$2:$F$1599,MATCH($C36,[1]concurrents!$A$2:$A$1599,0),3),"")</f>
        <v xml:space="preserve">BOULLAY </v>
      </c>
      <c r="C36" s="1" t="str">
        <f ca="1">IF($C36,INDEX([1]concurrents!$A$2:$F$1599,MATCH($C36,[1]concurrents!$A$2:$A$1599,0),4),"")</f>
        <v>Emilien</v>
      </c>
      <c r="D36" s="1" t="str">
        <f ca="1">IF($C36,INDEX([1]concurrents!$A$2:$F$1599,MATCH($C36,[1]concurrents!$A$2:$A$1599,0),2),"")</f>
        <v>5èA</v>
      </c>
      <c r="E36" s="1" t="str">
        <f ca="1">IF($C36,INDEX([1]concurrents!$A$2:$F$1599,MATCH($C36,[1]concurrents!$A$2:$A$1599,0),5),"")</f>
        <v>5èG</v>
      </c>
      <c r="G36" s="4">
        <v>8</v>
      </c>
      <c r="H36" s="5" t="str">
        <f ca="1">IF($C36,INDEX([2]concurrents!$A$2:$F$1599,MATCH($C36,[2]concurrents!$A$2:$A$1599,0),3),"")</f>
        <v xml:space="preserve">AVIGNON </v>
      </c>
      <c r="I36" s="5" t="str">
        <f ca="1">IF($C36,INDEX([2]concurrents!$A$2:$F$1599,MATCH($C36,[2]concurrents!$A$2:$A$1599,0),4),"")</f>
        <v>Lucas</v>
      </c>
      <c r="J36" s="5" t="str">
        <f ca="1">IF($C36,INDEX([2]concurrents!$A$2:$F$1599,MATCH($C36,[2]concurrents!$A$2:$A$1599,0),2),"")</f>
        <v>4èB</v>
      </c>
      <c r="K36" s="5" t="str">
        <f ca="1">IF($C36,INDEX([2]concurrents!$A$2:$F$1599,MATCH($C36,[2]concurrents!$A$2:$A$1599,0),5),"")</f>
        <v>4èG</v>
      </c>
    </row>
    <row r="37" spans="1:11" ht="19" x14ac:dyDescent="0.25">
      <c r="A37" s="3">
        <v>36</v>
      </c>
      <c r="B37" s="1" t="str">
        <f ca="1">IF($C37,INDEX([1]concurrents!$A$2:$F$1599,MATCH($C37,[1]concurrents!$A$2:$A$1599,0),3),"")</f>
        <v xml:space="preserve">GONSARD </v>
      </c>
      <c r="C37" s="1" t="str">
        <f ca="1">IF($C37,INDEX([1]concurrents!$A$2:$F$1599,MATCH($C37,[1]concurrents!$A$2:$A$1599,0),4),"")</f>
        <v>Justin</v>
      </c>
      <c r="D37" s="1" t="str">
        <f ca="1">IF($C37,INDEX([1]concurrents!$A$2:$F$1599,MATCH($C37,[1]concurrents!$A$2:$A$1599,0),2),"")</f>
        <v>5èB</v>
      </c>
      <c r="E37" s="1" t="str">
        <f ca="1">IF($C37,INDEX([1]concurrents!$A$2:$F$1599,MATCH($C37,[1]concurrents!$A$2:$A$1599,0),5),"")</f>
        <v>5èG</v>
      </c>
      <c r="G37" s="4">
        <v>9</v>
      </c>
      <c r="H37" s="5" t="str">
        <f ca="1">IF($C37,INDEX([2]concurrents!$A$2:$F$1599,MATCH($C37,[2]concurrents!$A$2:$A$1599,0),3),"")</f>
        <v xml:space="preserve">VEILLARD </v>
      </c>
      <c r="I37" s="5" t="str">
        <f ca="1">IF($C37,INDEX([2]concurrents!$A$2:$F$1599,MATCH($C37,[2]concurrents!$A$2:$A$1599,0),4),"")</f>
        <v>Axel</v>
      </c>
      <c r="J37" s="5" t="str">
        <f ca="1">IF($C37,INDEX([2]concurrents!$A$2:$F$1599,MATCH($C37,[2]concurrents!$A$2:$A$1599,0),2),"")</f>
        <v>4èA</v>
      </c>
      <c r="K37" s="5" t="str">
        <f ca="1">IF($C37,INDEX([2]concurrents!$A$2:$F$1599,MATCH($C37,[2]concurrents!$A$2:$A$1599,0),5),"")</f>
        <v>4èG</v>
      </c>
    </row>
    <row r="38" spans="1:11" ht="19" x14ac:dyDescent="0.25">
      <c r="A38" s="3">
        <v>37</v>
      </c>
      <c r="B38" s="1" t="str">
        <f ca="1">IF($C38,INDEX([1]concurrents!$A$2:$F$1599,MATCH($C38,[1]concurrents!$A$2:$A$1599,0),3),"")</f>
        <v xml:space="preserve">BIGEAULT </v>
      </c>
      <c r="C38" s="1" t="str">
        <f ca="1">IF($C38,INDEX([1]concurrents!$A$2:$F$1599,MATCH($C38,[1]concurrents!$A$2:$A$1599,0),4),"")</f>
        <v>Noé</v>
      </c>
      <c r="D38" s="1" t="str">
        <f ca="1">IF($C38,INDEX([1]concurrents!$A$2:$F$1599,MATCH($C38,[1]concurrents!$A$2:$A$1599,0),2),"")</f>
        <v>5èC</v>
      </c>
      <c r="E38" s="1" t="str">
        <f ca="1">IF($C38,INDEX([1]concurrents!$A$2:$F$1599,MATCH($C38,[1]concurrents!$A$2:$A$1599,0),5),"")</f>
        <v>5èG</v>
      </c>
      <c r="G38" s="4">
        <v>10</v>
      </c>
      <c r="H38" s="5" t="str">
        <f ca="1">IF($C38,INDEX([2]concurrents!$A$2:$F$1599,MATCH($C38,[2]concurrents!$A$2:$A$1599,0),3),"")</f>
        <v xml:space="preserve">UGUEN </v>
      </c>
      <c r="I38" s="5" t="str">
        <f ca="1">IF($C38,INDEX([2]concurrents!$A$2:$F$1599,MATCH($C38,[2]concurrents!$A$2:$A$1599,0),4),"")</f>
        <v>Maël</v>
      </c>
      <c r="J38" s="5" t="str">
        <f ca="1">IF($C38,INDEX([2]concurrents!$A$2:$F$1599,MATCH($C38,[2]concurrents!$A$2:$A$1599,0),2),"")</f>
        <v>4èA</v>
      </c>
      <c r="K38" s="5" t="str">
        <f ca="1">IF($C38,INDEX([2]concurrents!$A$2:$F$1599,MATCH($C38,[2]concurrents!$A$2:$A$1599,0),5),"")</f>
        <v>4èG</v>
      </c>
    </row>
    <row r="39" spans="1:11" ht="19" x14ac:dyDescent="0.25">
      <c r="A39" s="4">
        <v>1</v>
      </c>
      <c r="B39" s="2" t="str">
        <f ca="1">IF($C39,INDEX([1]concurrents!$A$2:$F$1599,MATCH($C39,[1]concurrents!$A$2:$A$1599,0),3),"")</f>
        <v xml:space="preserve">SIMONNET LEGROS </v>
      </c>
      <c r="C39" s="2" t="str">
        <f ca="1">IF($C39,INDEX([1]concurrents!$A$2:$F$1599,MATCH($C39,[1]concurrents!$A$2:$A$1599,0),4),"")</f>
        <v>Eliot</v>
      </c>
      <c r="D39" s="2" t="str">
        <f ca="1">IF($C39,INDEX([1]concurrents!$A$2:$F$1599,MATCH($C39,[1]concurrents!$A$2:$A$1599,0),2),"")</f>
        <v>6èA</v>
      </c>
      <c r="E39" s="2" t="str">
        <f ca="1">IF($C39,INDEX([1]concurrents!$A$2:$F$1599,MATCH($C39,[1]concurrents!$A$2:$A$1599,0),5),"")</f>
        <v>6èG</v>
      </c>
      <c r="G39" s="4">
        <v>11</v>
      </c>
      <c r="H39" s="5" t="str">
        <f ca="1">IF($C39,INDEX([2]concurrents!$A$2:$F$1599,MATCH($C39,[2]concurrents!$A$2:$A$1599,0),3),"")</f>
        <v xml:space="preserve">MORIN </v>
      </c>
      <c r="I39" s="5" t="str">
        <f ca="1">IF($C39,INDEX([2]concurrents!$A$2:$F$1599,MATCH($C39,[2]concurrents!$A$2:$A$1599,0),4),"")</f>
        <v>Simon</v>
      </c>
      <c r="J39" s="5" t="str">
        <f ca="1">IF($C39,INDEX([2]concurrents!$A$2:$F$1599,MATCH($C39,[2]concurrents!$A$2:$A$1599,0),2),"")</f>
        <v>4èA</v>
      </c>
      <c r="K39" s="5" t="str">
        <f ca="1">IF($C39,INDEX([2]concurrents!$A$2:$F$1599,MATCH($C39,[2]concurrents!$A$2:$A$1599,0),5),"")</f>
        <v>4èG</v>
      </c>
    </row>
    <row r="40" spans="1:11" ht="19" x14ac:dyDescent="0.25">
      <c r="A40" s="4">
        <v>2</v>
      </c>
      <c r="B40" s="2" t="str">
        <f ca="1">IF($C40,INDEX([1]concurrents!$A$2:$F$1599,MATCH($C40,[1]concurrents!$A$2:$A$1599,0),3),"")</f>
        <v xml:space="preserve">GARREAU </v>
      </c>
      <c r="C40" s="2" t="str">
        <f ca="1">IF($C40,INDEX([1]concurrents!$A$2:$F$1599,MATCH($C40,[1]concurrents!$A$2:$A$1599,0),4),"")</f>
        <v>Estéban</v>
      </c>
      <c r="D40" s="2" t="str">
        <f ca="1">IF($C40,INDEX([1]concurrents!$A$2:$F$1599,MATCH($C40,[1]concurrents!$A$2:$A$1599,0),2),"")</f>
        <v>6èB</v>
      </c>
      <c r="E40" s="2" t="str">
        <f ca="1">IF($C40,INDEX([1]concurrents!$A$2:$F$1599,MATCH($C40,[1]concurrents!$A$2:$A$1599,0),5),"")</f>
        <v>6èG</v>
      </c>
      <c r="G40" s="4">
        <v>12</v>
      </c>
      <c r="H40" s="5" t="str">
        <f ca="1">IF($C40,INDEX([2]concurrents!$A$2:$F$1599,MATCH($C40,[2]concurrents!$A$2:$A$1599,0),3),"")</f>
        <v xml:space="preserve">HENGY </v>
      </c>
      <c r="I40" s="5" t="str">
        <f ca="1">IF($C40,INDEX([2]concurrents!$A$2:$F$1599,MATCH($C40,[2]concurrents!$A$2:$A$1599,0),4),"")</f>
        <v>Paul</v>
      </c>
      <c r="J40" s="5" t="str">
        <f ca="1">IF($C40,INDEX([2]concurrents!$A$2:$F$1599,MATCH($C40,[2]concurrents!$A$2:$A$1599,0),2),"")</f>
        <v>4èA</v>
      </c>
      <c r="K40" s="5" t="str">
        <f ca="1">IF($C40,INDEX([2]concurrents!$A$2:$F$1599,MATCH($C40,[2]concurrents!$A$2:$A$1599,0),5),"")</f>
        <v>4èG</v>
      </c>
    </row>
    <row r="41" spans="1:11" ht="19" x14ac:dyDescent="0.25">
      <c r="A41" s="4">
        <v>3</v>
      </c>
      <c r="B41" s="2" t="str">
        <f ca="1">IF($C41,INDEX([1]concurrents!$A$2:$F$1599,MATCH($C41,[1]concurrents!$A$2:$A$1599,0),3),"")</f>
        <v>TRINDADE-GODINHO  U</v>
      </c>
      <c r="C41" s="2" t="str">
        <f ca="1">IF($C41,INDEX([1]concurrents!$A$2:$F$1599,MATCH($C41,[1]concurrents!$A$2:$A$1599,0),4),"")</f>
        <v>Rafaël</v>
      </c>
      <c r="D41" s="2" t="str">
        <f ca="1">IF($C41,INDEX([1]concurrents!$A$2:$F$1599,MATCH($C41,[1]concurrents!$A$2:$A$1599,0),2),"")</f>
        <v>6èC</v>
      </c>
      <c r="E41" s="2" t="str">
        <f ca="1">IF($C41,INDEX([1]concurrents!$A$2:$F$1599,MATCH($C41,[1]concurrents!$A$2:$A$1599,0),5),"")</f>
        <v>6èG</v>
      </c>
      <c r="G41" s="4">
        <v>13</v>
      </c>
      <c r="H41" s="5" t="str">
        <f ca="1">IF($C41,INDEX([2]concurrents!$A$2:$F$1599,MATCH($C41,[2]concurrents!$A$2:$A$1599,0),3),"")</f>
        <v xml:space="preserve">DAVID </v>
      </c>
      <c r="I41" s="5" t="str">
        <f ca="1">IF($C41,INDEX([2]concurrents!$A$2:$F$1599,MATCH($C41,[2]concurrents!$A$2:$A$1599,0),4),"")</f>
        <v>Louis</v>
      </c>
      <c r="J41" s="5" t="str">
        <f ca="1">IF($C41,INDEX([2]concurrents!$A$2:$F$1599,MATCH($C41,[2]concurrents!$A$2:$A$1599,0),2),"")</f>
        <v>4èA</v>
      </c>
      <c r="K41" s="5" t="str">
        <f ca="1">IF($C41,INDEX([2]concurrents!$A$2:$F$1599,MATCH($C41,[2]concurrents!$A$2:$A$1599,0),5),"")</f>
        <v>4èG</v>
      </c>
    </row>
    <row r="42" spans="1:11" ht="19" x14ac:dyDescent="0.25">
      <c r="A42" s="4">
        <v>4</v>
      </c>
      <c r="B42" s="2" t="str">
        <f ca="1">IF($C42,INDEX([1]concurrents!$A$2:$F$1599,MATCH($C42,[1]concurrents!$A$2:$A$1599,0),3),"")</f>
        <v xml:space="preserve">ETENDARD </v>
      </c>
      <c r="C42" s="2" t="str">
        <f ca="1">IF($C42,INDEX([1]concurrents!$A$2:$F$1599,MATCH($C42,[1]concurrents!$A$2:$A$1599,0),4),"")</f>
        <v>Tyméo</v>
      </c>
      <c r="D42" s="2" t="str">
        <f ca="1">IF($C42,INDEX([1]concurrents!$A$2:$F$1599,MATCH($C42,[1]concurrents!$A$2:$A$1599,0),2),"")</f>
        <v>6èC</v>
      </c>
      <c r="E42" s="2" t="str">
        <f ca="1">IF($C42,INDEX([1]concurrents!$A$2:$F$1599,MATCH($C42,[1]concurrents!$A$2:$A$1599,0),5),"")</f>
        <v>6èG</v>
      </c>
      <c r="G42" s="4">
        <v>14</v>
      </c>
      <c r="H42" s="5" t="str">
        <f ca="1">IF($C42,INDEX([2]concurrents!$A$2:$F$1599,MATCH($C42,[2]concurrents!$A$2:$A$1599,0),3),"")</f>
        <v xml:space="preserve">CHARON </v>
      </c>
      <c r="I42" s="5" t="str">
        <f ca="1">IF($C42,INDEX([2]concurrents!$A$2:$F$1599,MATCH($C42,[2]concurrents!$A$2:$A$1599,0),4),"")</f>
        <v>Benoît</v>
      </c>
      <c r="J42" s="5" t="str">
        <f ca="1">IF($C42,INDEX([2]concurrents!$A$2:$F$1599,MATCH($C42,[2]concurrents!$A$2:$A$1599,0),2),"")</f>
        <v>4èB</v>
      </c>
      <c r="K42" s="5" t="str">
        <f ca="1">IF($C42,INDEX([2]concurrents!$A$2:$F$1599,MATCH($C42,[2]concurrents!$A$2:$A$1599,0),5),"")</f>
        <v>4èG</v>
      </c>
    </row>
    <row r="43" spans="1:11" ht="19" x14ac:dyDescent="0.25">
      <c r="A43" s="4">
        <v>5</v>
      </c>
      <c r="B43" s="2" t="str">
        <f ca="1">IF($C43,INDEX([1]concurrents!$A$2:$F$1599,MATCH($C43,[1]concurrents!$A$2:$A$1599,0),3),"")</f>
        <v xml:space="preserve">UGUEN </v>
      </c>
      <c r="C43" s="2" t="str">
        <f ca="1">IF($C43,INDEX([1]concurrents!$A$2:$F$1599,MATCH($C43,[1]concurrents!$A$2:$A$1599,0),4),"")</f>
        <v>Camille</v>
      </c>
      <c r="D43" s="2" t="str">
        <f ca="1">IF($C43,INDEX([1]concurrents!$A$2:$F$1599,MATCH($C43,[1]concurrents!$A$2:$A$1599,0),2),"")</f>
        <v>6èA</v>
      </c>
      <c r="E43" s="2" t="str">
        <f ca="1">IF($C43,INDEX([1]concurrents!$A$2:$F$1599,MATCH($C43,[1]concurrents!$A$2:$A$1599,0),5),"")</f>
        <v>6èG</v>
      </c>
      <c r="G43" s="4">
        <v>15</v>
      </c>
      <c r="H43" s="5" t="str">
        <f ca="1">IF($C43,INDEX([2]concurrents!$A$2:$F$1599,MATCH($C43,[2]concurrents!$A$2:$A$1599,0),3),"")</f>
        <v xml:space="preserve">COUTANT </v>
      </c>
      <c r="I43" s="5" t="str">
        <f ca="1">IF($C43,INDEX([2]concurrents!$A$2:$F$1599,MATCH($C43,[2]concurrents!$A$2:$A$1599,0),4),"")</f>
        <v>Quentin</v>
      </c>
      <c r="J43" s="5" t="str">
        <f ca="1">IF($C43,INDEX([2]concurrents!$A$2:$F$1599,MATCH($C43,[2]concurrents!$A$2:$A$1599,0),2),"")</f>
        <v>4èA</v>
      </c>
      <c r="K43" s="5" t="str">
        <f ca="1">IF($C43,INDEX([2]concurrents!$A$2:$F$1599,MATCH($C43,[2]concurrents!$A$2:$A$1599,0),5),"")</f>
        <v>4èG</v>
      </c>
    </row>
    <row r="44" spans="1:11" ht="19" x14ac:dyDescent="0.25">
      <c r="A44" s="4">
        <v>6</v>
      </c>
      <c r="B44" s="2" t="str">
        <f ca="1">IF($C44,INDEX([1]concurrents!$A$2:$F$1599,MATCH($C44,[1]concurrents!$A$2:$A$1599,0),3),"")</f>
        <v xml:space="preserve">DAVID </v>
      </c>
      <c r="C44" s="2" t="str">
        <f ca="1">IF($C44,INDEX([1]concurrents!$A$2:$F$1599,MATCH($C44,[1]concurrents!$A$2:$A$1599,0),4),"")</f>
        <v>Gabin</v>
      </c>
      <c r="D44" s="2" t="str">
        <f ca="1">IF($C44,INDEX([1]concurrents!$A$2:$F$1599,MATCH($C44,[1]concurrents!$A$2:$A$1599,0),2),"")</f>
        <v>6èC</v>
      </c>
      <c r="E44" s="2" t="str">
        <f ca="1">IF($C44,INDEX([1]concurrents!$A$2:$F$1599,MATCH($C44,[1]concurrents!$A$2:$A$1599,0),5),"")</f>
        <v>6èG</v>
      </c>
      <c r="G44" s="4">
        <v>16</v>
      </c>
      <c r="H44" s="5" t="str">
        <f ca="1">IF($C44,INDEX([2]concurrents!$A$2:$F$1599,MATCH($C44,[2]concurrents!$A$2:$A$1599,0),3),"")</f>
        <v xml:space="preserve">SIMON </v>
      </c>
      <c r="I44" s="5" t="str">
        <f ca="1">IF($C44,INDEX([2]concurrents!$A$2:$F$1599,MATCH($C44,[2]concurrents!$A$2:$A$1599,0),4),"")</f>
        <v>Lucas</v>
      </c>
      <c r="J44" s="5" t="str">
        <f ca="1">IF($C44,INDEX([2]concurrents!$A$2:$F$1599,MATCH($C44,[2]concurrents!$A$2:$A$1599,0),2),"")</f>
        <v>4èA</v>
      </c>
      <c r="K44" s="5" t="str">
        <f ca="1">IF($C44,INDEX([2]concurrents!$A$2:$F$1599,MATCH($C44,[2]concurrents!$A$2:$A$1599,0),5),"")</f>
        <v>4èG</v>
      </c>
    </row>
    <row r="45" spans="1:11" ht="19" x14ac:dyDescent="0.25">
      <c r="A45" s="4">
        <v>7</v>
      </c>
      <c r="B45" s="2" t="str">
        <f ca="1">IF($C45,INDEX([1]concurrents!$A$2:$F$1599,MATCH($C45,[1]concurrents!$A$2:$A$1599,0),3),"")</f>
        <v xml:space="preserve">BAZOGE </v>
      </c>
      <c r="C45" s="2" t="str">
        <f ca="1">IF($C45,INDEX([1]concurrents!$A$2:$F$1599,MATCH($C45,[1]concurrents!$A$2:$A$1599,0),4),"")</f>
        <v>Steeven</v>
      </c>
      <c r="D45" s="2" t="str">
        <f ca="1">IF($C45,INDEX([1]concurrents!$A$2:$F$1599,MATCH($C45,[1]concurrents!$A$2:$A$1599,0),2),"")</f>
        <v>6èA</v>
      </c>
      <c r="E45" s="2" t="str">
        <f ca="1">IF($C45,INDEX([1]concurrents!$A$2:$F$1599,MATCH($C45,[1]concurrents!$A$2:$A$1599,0),5),"")</f>
        <v>6èG</v>
      </c>
      <c r="G45" s="4">
        <v>17</v>
      </c>
      <c r="H45" s="5" t="str">
        <f ca="1">IF($C45,INDEX([2]concurrents!$A$2:$F$1599,MATCH($C45,[2]concurrents!$A$2:$A$1599,0),3),"")</f>
        <v xml:space="preserve">CHARTIER </v>
      </c>
      <c r="I45" s="5" t="str">
        <f ca="1">IF($C45,INDEX([2]concurrents!$A$2:$F$1599,MATCH($C45,[2]concurrents!$A$2:$A$1599,0),4),"")</f>
        <v>Antonin</v>
      </c>
      <c r="J45" s="5" t="str">
        <f ca="1">IF($C45,INDEX([2]concurrents!$A$2:$F$1599,MATCH($C45,[2]concurrents!$A$2:$A$1599,0),2),"")</f>
        <v>4èA</v>
      </c>
      <c r="K45" s="5" t="str">
        <f ca="1">IF($C45,INDEX([2]concurrents!$A$2:$F$1599,MATCH($C45,[2]concurrents!$A$2:$A$1599,0),5),"")</f>
        <v>4èG</v>
      </c>
    </row>
    <row r="46" spans="1:11" ht="19" x14ac:dyDescent="0.25">
      <c r="A46" s="4">
        <v>8</v>
      </c>
      <c r="B46" s="2" t="str">
        <f ca="1">IF($C46,INDEX([1]concurrents!$A$2:$F$1599,MATCH($C46,[1]concurrents!$A$2:$A$1599,0),3),"")</f>
        <v xml:space="preserve">TAFFORY </v>
      </c>
      <c r="C46" s="2" t="str">
        <f ca="1">IF($C46,INDEX([1]concurrents!$A$2:$F$1599,MATCH($C46,[1]concurrents!$A$2:$A$1599,0),4),"")</f>
        <v>Angelo</v>
      </c>
      <c r="D46" s="2" t="str">
        <f ca="1">IF($C46,INDEX([1]concurrents!$A$2:$F$1599,MATCH($C46,[1]concurrents!$A$2:$A$1599,0),2),"")</f>
        <v>6èB</v>
      </c>
      <c r="E46" s="2" t="str">
        <f ca="1">IF($C46,INDEX([1]concurrents!$A$2:$F$1599,MATCH($C46,[1]concurrents!$A$2:$A$1599,0),5),"")</f>
        <v>6èG</v>
      </c>
      <c r="G46" s="4">
        <v>18</v>
      </c>
      <c r="H46" s="5" t="str">
        <f ca="1">IF($C46,INDEX([2]concurrents!$A$2:$F$1599,MATCH($C46,[2]concurrents!$A$2:$A$1599,0),3),"")</f>
        <v xml:space="preserve">DOURDOINE </v>
      </c>
      <c r="I46" s="5" t="str">
        <f ca="1">IF($C46,INDEX([2]concurrents!$A$2:$F$1599,MATCH($C46,[2]concurrents!$A$2:$A$1599,0),4),"")</f>
        <v>Eliot</v>
      </c>
      <c r="J46" s="5" t="str">
        <f ca="1">IF($C46,INDEX([2]concurrents!$A$2:$F$1599,MATCH($C46,[2]concurrents!$A$2:$A$1599,0),2),"")</f>
        <v>4èA</v>
      </c>
      <c r="K46" s="5" t="str">
        <f ca="1">IF($C46,INDEX([2]concurrents!$A$2:$F$1599,MATCH($C46,[2]concurrents!$A$2:$A$1599,0),5),"")</f>
        <v>4èG</v>
      </c>
    </row>
    <row r="47" spans="1:11" ht="19" x14ac:dyDescent="0.25">
      <c r="A47" s="4">
        <v>9</v>
      </c>
      <c r="B47" s="2" t="str">
        <f ca="1">IF($C47,INDEX([1]concurrents!$A$2:$F$1599,MATCH($C47,[1]concurrents!$A$2:$A$1599,0),3),"")</f>
        <v xml:space="preserve">BIGOT </v>
      </c>
      <c r="C47" s="2" t="str">
        <f ca="1">IF($C47,INDEX([1]concurrents!$A$2:$F$1599,MATCH($C47,[1]concurrents!$A$2:$A$1599,0),4),"")</f>
        <v>Allan</v>
      </c>
      <c r="D47" s="2" t="str">
        <f ca="1">IF($C47,INDEX([1]concurrents!$A$2:$F$1599,MATCH($C47,[1]concurrents!$A$2:$A$1599,0),2),"")</f>
        <v>6èA</v>
      </c>
      <c r="E47" s="2" t="str">
        <f ca="1">IF($C47,INDEX([1]concurrents!$A$2:$F$1599,MATCH($C47,[1]concurrents!$A$2:$A$1599,0),5),"")</f>
        <v>6èG</v>
      </c>
      <c r="G47" s="4">
        <v>19</v>
      </c>
      <c r="H47" s="5" t="str">
        <f ca="1">IF($C47,INDEX([2]concurrents!$A$2:$F$1599,MATCH($C47,[2]concurrents!$A$2:$A$1599,0),3),"")</f>
        <v xml:space="preserve">GEORGET </v>
      </c>
      <c r="I47" s="5" t="str">
        <f ca="1">IF($C47,INDEX([2]concurrents!$A$2:$F$1599,MATCH($C47,[2]concurrents!$A$2:$A$1599,0),4),"")</f>
        <v>Louis</v>
      </c>
      <c r="J47" s="5" t="str">
        <f ca="1">IF($C47,INDEX([2]concurrents!$A$2:$F$1599,MATCH($C47,[2]concurrents!$A$2:$A$1599,0),2),"")</f>
        <v>4èB</v>
      </c>
      <c r="K47" s="5" t="str">
        <f ca="1">IF($C47,INDEX([2]concurrents!$A$2:$F$1599,MATCH($C47,[2]concurrents!$A$2:$A$1599,0),5),"")</f>
        <v>4èG</v>
      </c>
    </row>
    <row r="48" spans="1:11" ht="19" x14ac:dyDescent="0.25">
      <c r="A48" s="4">
        <v>10</v>
      </c>
      <c r="B48" s="2" t="str">
        <f ca="1">IF($C48,INDEX([1]concurrents!$A$2:$F$1599,MATCH($C48,[1]concurrents!$A$2:$A$1599,0),3),"")</f>
        <v xml:space="preserve">CHERRE </v>
      </c>
      <c r="C48" s="2" t="str">
        <f ca="1">IF($C48,INDEX([1]concurrents!$A$2:$F$1599,MATCH($C48,[1]concurrents!$A$2:$A$1599,0),4),"")</f>
        <v>Maxence</v>
      </c>
      <c r="D48" s="2" t="str">
        <f ca="1">IF($C48,INDEX([1]concurrents!$A$2:$F$1599,MATCH($C48,[1]concurrents!$A$2:$A$1599,0),2),"")</f>
        <v>6èC</v>
      </c>
      <c r="E48" s="2" t="str">
        <f ca="1">IF($C48,INDEX([1]concurrents!$A$2:$F$1599,MATCH($C48,[1]concurrents!$A$2:$A$1599,0),5),"")</f>
        <v>6èG</v>
      </c>
      <c r="G48" s="4">
        <v>20</v>
      </c>
      <c r="H48" s="5" t="str">
        <f ca="1">IF($C48,INDEX([2]concurrents!$A$2:$F$1599,MATCH($C48,[2]concurrents!$A$2:$A$1599,0),3),"")</f>
        <v xml:space="preserve">GRENECHE </v>
      </c>
      <c r="I48" s="5" t="str">
        <f ca="1">IF($C48,INDEX([2]concurrents!$A$2:$F$1599,MATCH($C48,[2]concurrents!$A$2:$A$1599,0),4),"")</f>
        <v>Nicolas</v>
      </c>
      <c r="J48" s="5" t="str">
        <f ca="1">IF($C48,INDEX([2]concurrents!$A$2:$F$1599,MATCH($C48,[2]concurrents!$A$2:$A$1599,0),2),"")</f>
        <v>4èB</v>
      </c>
      <c r="K48" s="5" t="str">
        <f ca="1">IF($C48,INDEX([2]concurrents!$A$2:$F$1599,MATCH($C48,[2]concurrents!$A$2:$A$1599,0),5),"")</f>
        <v>4èG</v>
      </c>
    </row>
    <row r="49" spans="1:11" ht="19" x14ac:dyDescent="0.25">
      <c r="A49" s="4">
        <v>11</v>
      </c>
      <c r="B49" s="2" t="str">
        <f ca="1">IF($C49,INDEX([1]concurrents!$A$2:$F$1599,MATCH($C49,[1]concurrents!$A$2:$A$1599,0),3),"")</f>
        <v xml:space="preserve">MENAGER </v>
      </c>
      <c r="C49" s="2" t="str">
        <f ca="1">IF($C49,INDEX([1]concurrents!$A$2:$F$1599,MATCH($C49,[1]concurrents!$A$2:$A$1599,0),4),"")</f>
        <v>Léo</v>
      </c>
      <c r="D49" s="2" t="str">
        <f ca="1">IF($C49,INDEX([1]concurrents!$A$2:$F$1599,MATCH($C49,[1]concurrents!$A$2:$A$1599,0),2),"")</f>
        <v>6èB</v>
      </c>
      <c r="E49" s="2" t="str">
        <f ca="1">IF($C49,INDEX([1]concurrents!$A$2:$F$1599,MATCH($C49,[1]concurrents!$A$2:$A$1599,0),5),"")</f>
        <v>6èG</v>
      </c>
      <c r="G49" s="4">
        <v>21</v>
      </c>
      <c r="H49" s="5" t="s">
        <v>2</v>
      </c>
      <c r="I49" s="5" t="str">
        <f ca="1">IF($C49,INDEX([2]concurrents!$A$2:$F$1599,MATCH($C49,[2]concurrents!$A$2:$A$1599,0),4),"")</f>
        <v>Jules</v>
      </c>
      <c r="J49" s="5" t="str">
        <f ca="1">IF($C49,INDEX([2]concurrents!$A$2:$F$1599,MATCH($C49,[2]concurrents!$A$2:$A$1599,0),2),"")</f>
        <v>4èA</v>
      </c>
      <c r="K49" s="5" t="str">
        <f ca="1">IF($C49,INDEX([2]concurrents!$A$2:$F$1599,MATCH($C49,[2]concurrents!$A$2:$A$1599,0),5),"")</f>
        <v>4èG</v>
      </c>
    </row>
    <row r="50" spans="1:11" ht="19" x14ac:dyDescent="0.25">
      <c r="A50" s="4">
        <v>12</v>
      </c>
      <c r="B50" s="2" t="str">
        <f ca="1">IF($C50,INDEX([1]concurrents!$A$2:$F$1599,MATCH($C50,[1]concurrents!$A$2:$A$1599,0),3),"")</f>
        <v xml:space="preserve">POSSON </v>
      </c>
      <c r="C50" s="2" t="str">
        <f ca="1">IF($C50,INDEX([1]concurrents!$A$2:$F$1599,MATCH($C50,[1]concurrents!$A$2:$A$1599,0),4),"")</f>
        <v>Raphaël</v>
      </c>
      <c r="D50" s="2" t="str">
        <f ca="1">IF($C50,INDEX([1]concurrents!$A$2:$F$1599,MATCH($C50,[1]concurrents!$A$2:$A$1599,0),2),"")</f>
        <v>6èA</v>
      </c>
      <c r="E50" s="2" t="str">
        <f ca="1">IF($C50,INDEX([1]concurrents!$A$2:$F$1599,MATCH($C50,[1]concurrents!$A$2:$A$1599,0),5),"")</f>
        <v>6èG</v>
      </c>
      <c r="G50" s="4">
        <v>22</v>
      </c>
      <c r="H50" s="5" t="str">
        <f ca="1">IF($C50,INDEX([2]concurrents!$A$2:$F$1599,MATCH($C50,[2]concurrents!$A$2:$A$1599,0),3),"")</f>
        <v xml:space="preserve">PEUVRET </v>
      </c>
      <c r="I50" s="5" t="str">
        <f ca="1">IF($C50,INDEX([2]concurrents!$A$2:$F$1599,MATCH($C50,[2]concurrents!$A$2:$A$1599,0),4),"")</f>
        <v>Timothée</v>
      </c>
      <c r="J50" s="5" t="str">
        <f ca="1">IF($C50,INDEX([2]concurrents!$A$2:$F$1599,MATCH($C50,[2]concurrents!$A$2:$A$1599,0),2),"")</f>
        <v>4èB</v>
      </c>
      <c r="K50" s="5" t="str">
        <f ca="1">IF($C50,INDEX([2]concurrents!$A$2:$F$1599,MATCH($C50,[2]concurrents!$A$2:$A$1599,0),5),"")</f>
        <v>4èG</v>
      </c>
    </row>
    <row r="51" spans="1:11" ht="19" x14ac:dyDescent="0.25">
      <c r="A51" s="4">
        <v>13</v>
      </c>
      <c r="B51" s="2" t="str">
        <f ca="1">IF($C51,INDEX([1]concurrents!$A$2:$F$1599,MATCH($C51,[1]concurrents!$A$2:$A$1599,0),3),"")</f>
        <v xml:space="preserve">BIOURD--HAUDIERE </v>
      </c>
      <c r="C51" s="2" t="str">
        <f ca="1">IF($C51,INDEX([1]concurrents!$A$2:$F$1599,MATCH($C51,[1]concurrents!$A$2:$A$1599,0),4),"")</f>
        <v>Quentin</v>
      </c>
      <c r="D51" s="2" t="str">
        <f ca="1">IF($C51,INDEX([1]concurrents!$A$2:$F$1599,MATCH($C51,[1]concurrents!$A$2:$A$1599,0),2),"")</f>
        <v>6èA</v>
      </c>
      <c r="E51" s="2" t="str">
        <f ca="1">IF($C51,INDEX([1]concurrents!$A$2:$F$1599,MATCH($C51,[1]concurrents!$A$2:$A$1599,0),5),"")</f>
        <v>6èG</v>
      </c>
      <c r="G51" s="4">
        <v>23</v>
      </c>
      <c r="H51" s="5" t="str">
        <f ca="1">IF($C51,INDEX([2]concurrents!$A$2:$F$1599,MATCH($C51,[2]concurrents!$A$2:$A$1599,0),3),"")</f>
        <v xml:space="preserve">BEGUIN </v>
      </c>
      <c r="I51" s="5" t="str">
        <f ca="1">IF($C51,INDEX([2]concurrents!$A$2:$F$1599,MATCH($C51,[2]concurrents!$A$2:$A$1599,0),4),"")</f>
        <v>Malcolm</v>
      </c>
      <c r="J51" s="5" t="str">
        <f ca="1">IF($C51,INDEX([2]concurrents!$A$2:$F$1599,MATCH($C51,[2]concurrents!$A$2:$A$1599,0),2),"")</f>
        <v>4èB</v>
      </c>
      <c r="K51" s="5" t="str">
        <f ca="1">IF($C51,INDEX([2]concurrents!$A$2:$F$1599,MATCH($C51,[2]concurrents!$A$2:$A$1599,0),5),"")</f>
        <v>4èG</v>
      </c>
    </row>
    <row r="52" spans="1:11" ht="19" x14ac:dyDescent="0.25">
      <c r="A52" s="4">
        <v>14</v>
      </c>
      <c r="B52" s="2" t="str">
        <f ca="1">IF($C52,INDEX([1]concurrents!$A$2:$F$1599,MATCH($C52,[1]concurrents!$A$2:$A$1599,0),3),"")</f>
        <v xml:space="preserve">NORMAND </v>
      </c>
      <c r="C52" s="2" t="str">
        <f ca="1">IF($C52,INDEX([1]concurrents!$A$2:$F$1599,MATCH($C52,[1]concurrents!$A$2:$A$1599,0),4),"")</f>
        <v>Thibo</v>
      </c>
      <c r="D52" s="2" t="str">
        <f ca="1">IF($C52,INDEX([1]concurrents!$A$2:$F$1599,MATCH($C52,[1]concurrents!$A$2:$A$1599,0),2),"")</f>
        <v>6èA</v>
      </c>
      <c r="E52" s="2" t="str">
        <f ca="1">IF($C52,INDEX([1]concurrents!$A$2:$F$1599,MATCH($C52,[1]concurrents!$A$2:$A$1599,0),5),"")</f>
        <v>6èG</v>
      </c>
      <c r="G52" s="4">
        <v>24</v>
      </c>
      <c r="H52" s="5" t="str">
        <f ca="1">IF($C52,INDEX([2]concurrents!$A$2:$F$1599,MATCH($C52,[2]concurrents!$A$2:$A$1599,0),3),"")</f>
        <v xml:space="preserve">CAQUAIS </v>
      </c>
      <c r="I52" s="5" t="str">
        <f ca="1">IF($C52,INDEX([2]concurrents!$A$2:$F$1599,MATCH($C52,[2]concurrents!$A$2:$A$1599,0),4),"")</f>
        <v>Mattéo</v>
      </c>
      <c r="J52" s="5" t="str">
        <f ca="1">IF($C52,INDEX([2]concurrents!$A$2:$F$1599,MATCH($C52,[2]concurrents!$A$2:$A$1599,0),2),"")</f>
        <v>4èB</v>
      </c>
      <c r="K52" s="5" t="str">
        <f ca="1">IF($C52,INDEX([2]concurrents!$A$2:$F$1599,MATCH($C52,[2]concurrents!$A$2:$A$1599,0),5),"")</f>
        <v>4èG</v>
      </c>
    </row>
    <row r="53" spans="1:11" ht="19" x14ac:dyDescent="0.25">
      <c r="A53" s="4">
        <v>15</v>
      </c>
      <c r="B53" s="2" t="str">
        <f ca="1">IF($C53,INDEX([1]concurrents!$A$2:$F$1599,MATCH($C53,[1]concurrents!$A$2:$A$1599,0),3),"")</f>
        <v xml:space="preserve">BIFFARD </v>
      </c>
      <c r="C53" s="2" t="str">
        <f ca="1">IF($C53,INDEX([1]concurrents!$A$2:$F$1599,MATCH($C53,[1]concurrents!$A$2:$A$1599,0),4),"")</f>
        <v>Tom</v>
      </c>
      <c r="D53" s="2" t="str">
        <f ca="1">IF($C53,INDEX([1]concurrents!$A$2:$F$1599,MATCH($C53,[1]concurrents!$A$2:$A$1599,0),2),"")</f>
        <v>6èB</v>
      </c>
      <c r="E53" s="2" t="str">
        <f ca="1">IF($C53,INDEX([1]concurrents!$A$2:$F$1599,MATCH($C53,[1]concurrents!$A$2:$A$1599,0),5),"")</f>
        <v>6èG</v>
      </c>
      <c r="G53" s="4">
        <v>25</v>
      </c>
      <c r="H53" s="5" t="str">
        <f ca="1">IF($C53,INDEX([2]concurrents!$A$2:$F$1599,MATCH($C53,[2]concurrents!$A$2:$A$1599,0),3),"")</f>
        <v xml:space="preserve">HENRION </v>
      </c>
      <c r="I53" s="5" t="str">
        <f ca="1">IF($C53,INDEX([2]concurrents!$A$2:$F$1599,MATCH($C53,[2]concurrents!$A$2:$A$1599,0),4),"")</f>
        <v>Frédérick</v>
      </c>
      <c r="J53" s="5" t="str">
        <f ca="1">IF($C53,INDEX([2]concurrents!$A$2:$F$1599,MATCH($C53,[2]concurrents!$A$2:$A$1599,0),2),"")</f>
        <v>4èB</v>
      </c>
      <c r="K53" s="5" t="str">
        <f ca="1">IF($C53,INDEX([2]concurrents!$A$2:$F$1599,MATCH($C53,[2]concurrents!$A$2:$A$1599,0),5),"")</f>
        <v>4èG</v>
      </c>
    </row>
    <row r="54" spans="1:11" ht="19" x14ac:dyDescent="0.25">
      <c r="A54" s="4">
        <v>16</v>
      </c>
      <c r="B54" s="2" t="str">
        <f ca="1">IF($C54,INDEX([1]concurrents!$A$2:$F$1599,MATCH($C54,[1]concurrents!$A$2:$A$1599,0),3),"")</f>
        <v xml:space="preserve">BENARD </v>
      </c>
      <c r="C54" s="2" t="str">
        <f ca="1">IF($C54,INDEX([1]concurrents!$A$2:$F$1599,MATCH($C54,[1]concurrents!$A$2:$A$1599,0),4),"")</f>
        <v>Vivian</v>
      </c>
      <c r="D54" s="2" t="str">
        <f ca="1">IF($C54,INDEX([1]concurrents!$A$2:$F$1599,MATCH($C54,[1]concurrents!$A$2:$A$1599,0),2),"")</f>
        <v>6èA</v>
      </c>
      <c r="E54" s="2" t="str">
        <f ca="1">IF($C54,INDEX([1]concurrents!$A$2:$F$1599,MATCH($C54,[1]concurrents!$A$2:$A$1599,0),5),"")</f>
        <v>6èG</v>
      </c>
      <c r="G54" s="4">
        <v>26</v>
      </c>
      <c r="H54" s="5" t="str">
        <f ca="1">IF($C54,INDEX([2]concurrents!$A$2:$F$1599,MATCH($C54,[2]concurrents!$A$2:$A$1599,0),3),"")</f>
        <v xml:space="preserve">DOLIGER--MARTINAIS </v>
      </c>
      <c r="I54" s="5" t="str">
        <f ca="1">IF($C54,INDEX([2]concurrents!$A$2:$F$1599,MATCH($C54,[2]concurrents!$A$2:$A$1599,0),4),"")</f>
        <v>Matteo</v>
      </c>
      <c r="J54" s="5" t="str">
        <f ca="1">IF($C54,INDEX([2]concurrents!$A$2:$F$1599,MATCH($C54,[2]concurrents!$A$2:$A$1599,0),2),"")</f>
        <v>4èA</v>
      </c>
      <c r="K54" s="5" t="str">
        <f ca="1">IF($C54,INDEX([2]concurrents!$A$2:$F$1599,MATCH($C54,[2]concurrents!$A$2:$A$1599,0),5),"")</f>
        <v>4èG</v>
      </c>
    </row>
    <row r="55" spans="1:11" ht="19" x14ac:dyDescent="0.25">
      <c r="A55" s="4">
        <v>17</v>
      </c>
      <c r="B55" s="2" t="str">
        <f ca="1">IF($C55,INDEX([1]concurrents!$A$2:$F$1599,MATCH($C55,[1]concurrents!$A$2:$A$1599,0),3),"")</f>
        <v xml:space="preserve">TUGUI </v>
      </c>
      <c r="C55" s="2" t="str">
        <f ca="1">IF($C55,INDEX([1]concurrents!$A$2:$F$1599,MATCH($C55,[1]concurrents!$A$2:$A$1599,0),4),"")</f>
        <v>Stefan</v>
      </c>
      <c r="D55" s="2" t="str">
        <f ca="1">IF($C55,INDEX([1]concurrents!$A$2:$F$1599,MATCH($C55,[1]concurrents!$A$2:$A$1599,0),2),"")</f>
        <v>6èA</v>
      </c>
      <c r="E55" s="2" t="str">
        <f ca="1">IF($C55,INDEX([1]concurrents!$A$2:$F$1599,MATCH($C55,[1]concurrents!$A$2:$A$1599,0),5),"")</f>
        <v>6èG</v>
      </c>
    </row>
    <row r="56" spans="1:11" ht="19" x14ac:dyDescent="0.25">
      <c r="A56" s="4">
        <v>18</v>
      </c>
      <c r="B56" s="2" t="str">
        <f ca="1">IF($C56,INDEX([1]concurrents!$A$2:$F$1599,MATCH($C56,[1]concurrents!$A$2:$A$1599,0),3),"")</f>
        <v xml:space="preserve">DUAN </v>
      </c>
      <c r="C56" s="2" t="str">
        <f ca="1">IF($C56,INDEX([1]concurrents!$A$2:$F$1599,MATCH($C56,[1]concurrents!$A$2:$A$1599,0),4),"")</f>
        <v>David</v>
      </c>
      <c r="D56" s="2" t="str">
        <f ca="1">IF($C56,INDEX([1]concurrents!$A$2:$F$1599,MATCH($C56,[1]concurrents!$A$2:$A$1599,0),2),"")</f>
        <v>6èB</v>
      </c>
      <c r="E56" s="2" t="str">
        <f ca="1">IF($C56,INDEX([1]concurrents!$A$2:$F$1599,MATCH($C56,[1]concurrents!$A$2:$A$1599,0),5),"")</f>
        <v>6èG</v>
      </c>
    </row>
    <row r="57" spans="1:11" ht="19" x14ac:dyDescent="0.25">
      <c r="A57" s="4">
        <v>19</v>
      </c>
      <c r="B57" s="2" t="str">
        <f ca="1">IF($C57,INDEX([1]concurrents!$A$2:$F$1599,MATCH($C57,[1]concurrents!$A$2:$A$1599,0),3),"")</f>
        <v xml:space="preserve">MOISSON </v>
      </c>
      <c r="C57" s="2" t="str">
        <f ca="1">IF($C57,INDEX([1]concurrents!$A$2:$F$1599,MATCH($C57,[1]concurrents!$A$2:$A$1599,0),4),"")</f>
        <v>Markus</v>
      </c>
      <c r="D57" s="2" t="str">
        <f ca="1">IF($C57,INDEX([1]concurrents!$A$2:$F$1599,MATCH($C57,[1]concurrents!$A$2:$A$1599,0),2),"")</f>
        <v>6èA</v>
      </c>
      <c r="E57" s="2" t="str">
        <f ca="1">IF($C57,INDEX([1]concurrents!$A$2:$F$1599,MATCH($C57,[1]concurrents!$A$2:$A$1599,0),5),"")</f>
        <v>6èG</v>
      </c>
    </row>
    <row r="58" spans="1:11" ht="19" x14ac:dyDescent="0.25">
      <c r="A58" s="4">
        <v>20</v>
      </c>
      <c r="B58" s="2" t="str">
        <f ca="1">IF($C58,INDEX([1]concurrents!$A$2:$F$1599,MATCH($C58,[1]concurrents!$A$2:$A$1599,0),3),"")</f>
        <v xml:space="preserve">SABATIER </v>
      </c>
      <c r="C58" s="2" t="str">
        <f ca="1">IF($C58,INDEX([1]concurrents!$A$2:$F$1599,MATCH($C58,[1]concurrents!$A$2:$A$1599,0),4),"")</f>
        <v>Enzo</v>
      </c>
      <c r="D58" s="2" t="str">
        <f ca="1">IF($C58,INDEX([1]concurrents!$A$2:$F$1599,MATCH($C58,[1]concurrents!$A$2:$A$1599,0),2),"")</f>
        <v>6èA</v>
      </c>
      <c r="E58" s="2" t="str">
        <f ca="1">IF($C58,INDEX([1]concurrents!$A$2:$F$1599,MATCH($C58,[1]concurrents!$A$2:$A$1599,0),5),"")</f>
        <v>6èG</v>
      </c>
    </row>
    <row r="59" spans="1:11" ht="19" x14ac:dyDescent="0.25">
      <c r="A59" s="4">
        <v>21</v>
      </c>
      <c r="B59" s="2" t="str">
        <f ca="1">IF($C59,INDEX([1]concurrents!$A$2:$F$1599,MATCH($C59,[1]concurrents!$A$2:$A$1599,0),3),"")</f>
        <v xml:space="preserve">JEANNIN-GALLET </v>
      </c>
      <c r="C59" s="2" t="str">
        <f ca="1">IF($C59,INDEX([1]concurrents!$A$2:$F$1599,MATCH($C59,[1]concurrents!$A$2:$A$1599,0),4),"")</f>
        <v>Louis</v>
      </c>
      <c r="D59" s="2" t="str">
        <f ca="1">IF($C59,INDEX([1]concurrents!$A$2:$F$1599,MATCH($C59,[1]concurrents!$A$2:$A$1599,0),2),"")</f>
        <v>6èC</v>
      </c>
      <c r="E59" s="2" t="str">
        <f ca="1">IF($C59,INDEX([1]concurrents!$A$2:$F$1599,MATCH($C59,[1]concurrents!$A$2:$A$1599,0),5),"")</f>
        <v>6èG</v>
      </c>
    </row>
    <row r="60" spans="1:11" ht="19" x14ac:dyDescent="0.25">
      <c r="A60" s="4">
        <v>22</v>
      </c>
      <c r="B60" s="2" t="str">
        <f ca="1">IF($C60,INDEX([1]concurrents!$A$2:$F$1599,MATCH($C60,[1]concurrents!$A$2:$A$1599,0),3),"")</f>
        <v>MODOLO</v>
      </c>
      <c r="C60" s="2" t="str">
        <f ca="1">IF($C60,INDEX([1]concurrents!$A$2:$F$1599,MATCH($C60,[1]concurrents!$A$2:$A$1599,0),4),"")</f>
        <v>Dimitri</v>
      </c>
      <c r="D60" s="2" t="str">
        <f ca="1">IF($C60,INDEX([1]concurrents!$A$2:$F$1599,MATCH($C60,[1]concurrents!$A$2:$A$1599,0),2),"")</f>
        <v>6èC</v>
      </c>
      <c r="E60" s="2" t="str">
        <f ca="1">IF($C60,INDEX([1]concurrents!$A$2:$F$1599,MATCH($C60,[1]concurrents!$A$2:$A$1599,0),5),"")</f>
        <v>6èG</v>
      </c>
    </row>
    <row r="61" spans="1:11" ht="19" x14ac:dyDescent="0.25">
      <c r="A61" s="4">
        <v>23</v>
      </c>
      <c r="B61" s="2" t="str">
        <f ca="1">IF($C61,INDEX([1]concurrents!$A$2:$F$1599,MATCH($C61,[1]concurrents!$A$2:$A$1599,0),3),"")</f>
        <v xml:space="preserve">BELLANGER </v>
      </c>
      <c r="C61" s="2" t="str">
        <f ca="1">IF($C61,INDEX([1]concurrents!$A$2:$F$1599,MATCH($C61,[1]concurrents!$A$2:$A$1599,0),4),"")</f>
        <v>Killian</v>
      </c>
      <c r="D61" s="2" t="str">
        <f ca="1">IF($C61,INDEX([1]concurrents!$A$2:$F$1599,MATCH($C61,[1]concurrents!$A$2:$A$1599,0),2),"")</f>
        <v>6èB</v>
      </c>
      <c r="E61" s="2" t="str">
        <f ca="1">IF($C61,INDEX([1]concurrents!$A$2:$F$1599,MATCH($C61,[1]concurrents!$A$2:$A$1599,0),5),"")</f>
        <v>6èG</v>
      </c>
    </row>
    <row r="62" spans="1:11" ht="19" x14ac:dyDescent="0.25">
      <c r="A62" s="4">
        <v>24</v>
      </c>
      <c r="B62" s="2" t="str">
        <f ca="1">IF($C62,INDEX([1]concurrents!$A$2:$F$1599,MATCH($C62,[1]concurrents!$A$2:$A$1599,0),3),"")</f>
        <v xml:space="preserve">BAUER </v>
      </c>
      <c r="C62" s="2" t="str">
        <f ca="1">IF($C62,INDEX([1]concurrents!$A$2:$F$1599,MATCH($C62,[1]concurrents!$A$2:$A$1599,0),4),"")</f>
        <v>Hugo</v>
      </c>
      <c r="D62" s="2" t="str">
        <f ca="1">IF($C62,INDEX([1]concurrents!$A$2:$F$1599,MATCH($C62,[1]concurrents!$A$2:$A$1599,0),2),"")</f>
        <v>6èA</v>
      </c>
      <c r="E62" s="2" t="str">
        <f ca="1">IF($C62,INDEX([1]concurrents!$A$2:$F$1599,MATCH($C62,[1]concurrents!$A$2:$A$1599,0),5),"")</f>
        <v>6èG</v>
      </c>
    </row>
    <row r="63" spans="1:11" ht="19" x14ac:dyDescent="0.25">
      <c r="A63" s="4">
        <v>25</v>
      </c>
      <c r="B63" s="2" t="str">
        <f ca="1">IF($C63,INDEX([1]concurrents!$A$2:$F$1599,MATCH($C63,[1]concurrents!$A$2:$A$1599,0),3),"")</f>
        <v xml:space="preserve">SERRADEIL </v>
      </c>
      <c r="C63" s="2" t="str">
        <f ca="1">IF($C63,INDEX([1]concurrents!$A$2:$F$1599,MATCH($C63,[1]concurrents!$A$2:$A$1599,0),4),"")</f>
        <v>Eliot</v>
      </c>
      <c r="D63" s="2" t="str">
        <f ca="1">IF($C63,INDEX([1]concurrents!$A$2:$F$1599,MATCH($C63,[1]concurrents!$A$2:$A$1599,0),2),"")</f>
        <v>6èC</v>
      </c>
      <c r="E63" s="2" t="str">
        <f ca="1">IF($C63,INDEX([1]concurrents!$A$2:$F$1599,MATCH($C63,[1]concurrents!$A$2:$A$1599,0),5),"")</f>
        <v>6èG</v>
      </c>
    </row>
    <row r="64" spans="1:11" ht="19" x14ac:dyDescent="0.25">
      <c r="A64" s="4">
        <v>26</v>
      </c>
      <c r="B64" s="2" t="str">
        <f ca="1">IF($C64,INDEX([1]concurrents!$A$2:$F$1599,MATCH($C64,[1]concurrents!$A$2:$A$1599,0),3),"")</f>
        <v xml:space="preserve">HENGY </v>
      </c>
      <c r="C64" s="2" t="str">
        <f ca="1">IF($C64,INDEX([1]concurrents!$A$2:$F$1599,MATCH($C64,[1]concurrents!$A$2:$A$1599,0),4),"")</f>
        <v>Eliot</v>
      </c>
      <c r="D64" s="2" t="str">
        <f ca="1">IF($C64,INDEX([1]concurrents!$A$2:$F$1599,MATCH($C64,[1]concurrents!$A$2:$A$1599,0),2),"")</f>
        <v>6èC</v>
      </c>
      <c r="E64" s="2" t="str">
        <f ca="1">IF($C64,INDEX([1]concurrents!$A$2:$F$1599,MATCH($C64,[1]concurrents!$A$2:$A$1599,0),5),"")</f>
        <v>6èG</v>
      </c>
    </row>
    <row r="65" spans="1:5" ht="19" x14ac:dyDescent="0.25">
      <c r="A65" s="4">
        <v>27</v>
      </c>
      <c r="B65" s="2" t="str">
        <f ca="1">IF($C65,INDEX([1]concurrents!$A$2:$F$1599,MATCH($C65,[1]concurrents!$A$2:$A$1599,0),3),"")</f>
        <v xml:space="preserve">SIGOIGNE </v>
      </c>
      <c r="C65" s="2" t="str">
        <f ca="1">IF($C65,INDEX([1]concurrents!$A$2:$F$1599,MATCH($C65,[1]concurrents!$A$2:$A$1599,0),4),"")</f>
        <v>Diégo</v>
      </c>
      <c r="D65" s="2" t="str">
        <f ca="1">IF($C65,INDEX([1]concurrents!$A$2:$F$1599,MATCH($C65,[1]concurrents!$A$2:$A$1599,0),2),"")</f>
        <v>6èA</v>
      </c>
      <c r="E65" s="2" t="str">
        <f ca="1">IF($C65,INDEX([1]concurrents!$A$2:$F$1599,MATCH($C65,[1]concurrents!$A$2:$A$1599,0),5),"")</f>
        <v>6èG</v>
      </c>
    </row>
    <row r="66" spans="1:5" ht="19" x14ac:dyDescent="0.25">
      <c r="A66" s="4">
        <v>28</v>
      </c>
      <c r="B66" s="2" t="str">
        <f ca="1">IF($C66,INDEX([1]concurrents!$A$2:$F$1599,MATCH($C66,[1]concurrents!$A$2:$A$1599,0),3),"")</f>
        <v xml:space="preserve">LEMAITRE </v>
      </c>
      <c r="C66" s="2" t="str">
        <f ca="1">IF($C66,INDEX([1]concurrents!$A$2:$F$1599,MATCH($C66,[1]concurrents!$A$2:$A$1599,0),4),"")</f>
        <v>Enzo</v>
      </c>
      <c r="D66" s="2" t="str">
        <f ca="1">IF($C66,INDEX([1]concurrents!$A$2:$F$1599,MATCH($C66,[1]concurrents!$A$2:$A$1599,0),2),"")</f>
        <v>6èC</v>
      </c>
      <c r="E66" s="2" t="str">
        <f ca="1">IF($C66,INDEX([1]concurrents!$A$2:$F$1599,MATCH($C66,[1]concurrents!$A$2:$A$1599,0),5),"")</f>
        <v>6èG</v>
      </c>
    </row>
    <row r="67" spans="1:5" ht="19" x14ac:dyDescent="0.25">
      <c r="A67" s="4">
        <v>29</v>
      </c>
      <c r="B67" s="2" t="str">
        <f ca="1">IF($C67,INDEX([1]concurrents!$A$2:$F$1599,MATCH($C67,[1]concurrents!$A$2:$A$1599,0),3),"")</f>
        <v xml:space="preserve">HENNINGER </v>
      </c>
      <c r="C67" s="2" t="str">
        <f ca="1">IF($C67,INDEX([1]concurrents!$A$2:$F$1599,MATCH($C67,[1]concurrents!$A$2:$A$1599,0),4),"")</f>
        <v>Gabriel</v>
      </c>
      <c r="D67" s="2" t="str">
        <f ca="1">IF($C67,INDEX([1]concurrents!$A$2:$F$1599,MATCH($C67,[1]concurrents!$A$2:$A$1599,0),2),"")</f>
        <v>6èB</v>
      </c>
      <c r="E67" s="2" t="str">
        <f ca="1">IF($C67,INDEX([1]concurrents!$A$2:$F$1599,MATCH($C67,[1]concurrents!$A$2:$A$1599,0),5),"")</f>
        <v>6èG</v>
      </c>
    </row>
    <row r="68" spans="1:5" ht="19" x14ac:dyDescent="0.25">
      <c r="A68" s="4">
        <v>30</v>
      </c>
      <c r="B68" s="2" t="str">
        <f ca="1">IF($C68,INDEX([1]concurrents!$A$2:$F$1599,MATCH($C68,[1]concurrents!$A$2:$A$1599,0),3),"")</f>
        <v xml:space="preserve">GONSARD </v>
      </c>
      <c r="C68" s="2" t="str">
        <f ca="1">IF($C68,INDEX([1]concurrents!$A$2:$F$1599,MATCH($C68,[1]concurrents!$A$2:$A$1599,0),4),"")</f>
        <v>Jordan</v>
      </c>
      <c r="D68" s="2" t="str">
        <f ca="1">IF($C68,INDEX([1]concurrents!$A$2:$F$1599,MATCH($C68,[1]concurrents!$A$2:$A$1599,0),2),"")</f>
        <v>6èB</v>
      </c>
      <c r="E68" s="2" t="str">
        <f ca="1">IF($C68,INDEX([1]concurrents!$A$2:$F$1599,MATCH($C68,[1]concurrents!$A$2:$A$1599,0),5),"")</f>
        <v>6èG</v>
      </c>
    </row>
    <row r="69" spans="1:5" ht="19" x14ac:dyDescent="0.25">
      <c r="A69" s="4">
        <v>31</v>
      </c>
      <c r="B69" s="2" t="str">
        <f ca="1">IF($C69,INDEX([1]concurrents!$A$2:$F$1599,MATCH($C69,[1]concurrents!$A$2:$A$1599,0),3),"")</f>
        <v>CLARISSE               U</v>
      </c>
      <c r="C69" s="2" t="str">
        <f ca="1">IF($C69,INDEX([1]concurrents!$A$2:$F$1599,MATCH($C69,[1]concurrents!$A$2:$A$1599,0),4),"")</f>
        <v>Alan</v>
      </c>
      <c r="D69" s="2" t="str">
        <f ca="1">IF($C69,INDEX([1]concurrents!$A$2:$F$1599,MATCH($C69,[1]concurrents!$A$2:$A$1599,0),2),"")</f>
        <v>6èA</v>
      </c>
      <c r="E69" s="2" t="str">
        <f ca="1">IF($C69,INDEX([1]concurrents!$A$2:$F$1599,MATCH($C69,[1]concurrents!$A$2:$A$1599,0),5),"")</f>
        <v>6èG</v>
      </c>
    </row>
    <row r="70" spans="1:5" ht="19" x14ac:dyDescent="0.25">
      <c r="A70" s="4">
        <v>32</v>
      </c>
      <c r="B70" s="2" t="str">
        <f ca="1">IF($C70,INDEX([1]concurrents!$A$2:$F$1599,MATCH($C70,[1]concurrents!$A$2:$A$1599,0),3),"")</f>
        <v>MICHAUD               U</v>
      </c>
      <c r="C70" s="2" t="str">
        <f ca="1">IF($C70,INDEX([1]concurrents!$A$2:$F$1599,MATCH($C70,[1]concurrents!$A$2:$A$1599,0),4),"")</f>
        <v>Antony</v>
      </c>
      <c r="D70" s="2" t="str">
        <f ca="1">IF($C70,INDEX([1]concurrents!$A$2:$F$1599,MATCH($C70,[1]concurrents!$A$2:$A$1599,0),2),"")</f>
        <v>6èA</v>
      </c>
      <c r="E70" s="2" t="str">
        <f ca="1">IF($C70,INDEX([1]concurrents!$A$2:$F$1599,MATCH($C70,[1]concurrents!$A$2:$A$1599,0),5),"")</f>
        <v>6èG</v>
      </c>
    </row>
    <row r="71" spans="1:5" ht="19" x14ac:dyDescent="0.25">
      <c r="A71" s="4">
        <v>33</v>
      </c>
      <c r="B71" s="2" t="str">
        <f ca="1">IF($C71,INDEX([1]concurrents!$A$2:$F$1599,MATCH($C71,[1]concurrents!$A$2:$A$1599,0),3),"")</f>
        <v xml:space="preserve">DOURDOINE </v>
      </c>
      <c r="C71" s="2" t="str">
        <f ca="1">IF($C71,INDEX([1]concurrents!$A$2:$F$1599,MATCH($C71,[1]concurrents!$A$2:$A$1599,0),4),"")</f>
        <v>Lény</v>
      </c>
      <c r="D71" s="2" t="str">
        <f ca="1">IF($C71,INDEX([1]concurrents!$A$2:$F$1599,MATCH($C71,[1]concurrents!$A$2:$A$1599,0),2),"")</f>
        <v>6èC</v>
      </c>
      <c r="E71" s="2" t="str">
        <f ca="1">IF($C71,INDEX([1]concurrents!$A$2:$F$1599,MATCH($C71,[1]concurrents!$A$2:$A$1599,0),5),"")</f>
        <v>6èG</v>
      </c>
    </row>
  </sheetData>
  <sortState xmlns:xlrd2="http://schemas.microsoft.com/office/spreadsheetml/2017/richdata2" ref="A3:E71">
    <sortCondition ref="E3:E71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2021-11-07T12:32:31Z</cp:lastPrinted>
  <dcterms:created xsi:type="dcterms:W3CDTF">2021-11-07T12:30:55Z</dcterms:created>
  <dcterms:modified xsi:type="dcterms:W3CDTF">2021-11-08T20:04:05Z</dcterms:modified>
</cp:coreProperties>
</file>